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58"/>
  </bookViews>
  <sheets>
    <sheet name="2021.5.1-5.31" sheetId="20" r:id="rId1"/>
  </sheets>
  <definedNames>
    <definedName name="_xlnm._FilterDatabase" localSheetId="0" hidden="1">'2021.5.1-5.31'!$A$1:$G$181</definedName>
    <definedName name="_xlnm.Print_Area" localSheetId="0">'2021.5.1-5.31'!$A$1:$G$105</definedName>
    <definedName name="_xlnm.Print_Titles" localSheetId="0">'2021.5.1-5.31'!$1:$2</definedName>
  </definedNames>
  <calcPr calcId="144525"/>
</workbook>
</file>

<file path=xl/sharedStrings.xml><?xml version="1.0" encoding="utf-8"?>
<sst xmlns="http://schemas.openxmlformats.org/spreadsheetml/2006/main" count="109" uniqueCount="60">
  <si>
    <t>2021年5月慈福捐赠收入公示</t>
  </si>
  <si>
    <t>日期</t>
  </si>
  <si>
    <t>捐款人</t>
  </si>
  <si>
    <t>三个一</t>
  </si>
  <si>
    <t>康巴助学</t>
  </si>
  <si>
    <t>职业学校</t>
  </si>
  <si>
    <t>非限定性</t>
  </si>
  <si>
    <t>合计</t>
  </si>
  <si>
    <r>
      <rPr>
        <sz val="11"/>
        <color theme="1"/>
        <rFont val="等线"/>
        <charset val="134"/>
      </rPr>
      <t>微信爱心人士</t>
    </r>
  </si>
  <si>
    <t>倪昊溥</t>
  </si>
  <si>
    <t>汪萍</t>
  </si>
  <si>
    <t>杨茗茗</t>
  </si>
  <si>
    <t>陈建东</t>
  </si>
  <si>
    <t>郝宫铭全家</t>
  </si>
  <si>
    <t>程卫国</t>
  </si>
  <si>
    <t>刘焕荣（代呼市爱心团队）</t>
  </si>
  <si>
    <t>罗亚娜</t>
  </si>
  <si>
    <t>郭洁珊</t>
  </si>
  <si>
    <t>熊珊</t>
  </si>
  <si>
    <t>赵炳智</t>
  </si>
  <si>
    <t>王许全家</t>
  </si>
  <si>
    <t>王彧芝</t>
  </si>
  <si>
    <t>万德焕</t>
  </si>
  <si>
    <t>杨瑞霞（代生命嘹亮禅文化中心）</t>
  </si>
  <si>
    <t>连悦竹</t>
  </si>
  <si>
    <t>肖道梅</t>
  </si>
  <si>
    <t>朱蓓莉</t>
  </si>
  <si>
    <t>卓冰冰</t>
  </si>
  <si>
    <t>林妍君艺术工作室</t>
  </si>
  <si>
    <t>罗炳荣</t>
  </si>
  <si>
    <t>何晨</t>
  </si>
  <si>
    <t>熊恩琪</t>
  </si>
  <si>
    <t>郭铁英</t>
  </si>
  <si>
    <t>王霞全家</t>
  </si>
  <si>
    <t>陈海东</t>
  </si>
  <si>
    <t>熊恩宇</t>
  </si>
  <si>
    <t>林凯全家</t>
  </si>
  <si>
    <t>陈惠</t>
  </si>
  <si>
    <t>陈捷</t>
  </si>
  <si>
    <t>薛凤蓉</t>
  </si>
  <si>
    <t>胡秀莲</t>
  </si>
  <si>
    <t>林珑全家</t>
  </si>
  <si>
    <t>王丽君</t>
  </si>
  <si>
    <t>陈群丽</t>
  </si>
  <si>
    <r>
      <rPr>
        <sz val="11"/>
        <color theme="1"/>
        <rFont val="宋体"/>
        <charset val="134"/>
      </rPr>
      <t>梵羽</t>
    </r>
    <r>
      <rPr>
        <sz val="11"/>
        <color theme="1"/>
        <rFont val="Arial"/>
        <charset val="134"/>
      </rPr>
      <t>35</t>
    </r>
    <r>
      <rPr>
        <sz val="11"/>
        <color theme="1"/>
        <rFont val="宋体"/>
        <charset val="134"/>
      </rPr>
      <t>期瑜伽培训周末班</t>
    </r>
  </si>
  <si>
    <t>保定爱心人士</t>
  </si>
  <si>
    <t>梁莽</t>
  </si>
  <si>
    <t>卢香竹、陈虹</t>
  </si>
  <si>
    <t>微信爱心人士</t>
  </si>
  <si>
    <t>李楚谊</t>
  </si>
  <si>
    <t>许利强（代李清凤）</t>
  </si>
  <si>
    <t>郭俊兰（代曹廷浩）</t>
  </si>
  <si>
    <t>张思印</t>
  </si>
  <si>
    <t>袁隆平</t>
  </si>
  <si>
    <t>夏精宏</t>
  </si>
  <si>
    <t>杜文苑</t>
  </si>
  <si>
    <t>陈钰</t>
  </si>
  <si>
    <t>王少强</t>
  </si>
  <si>
    <t>卓玛基金</t>
  </si>
  <si>
    <t>吴忠市盛泰塑料包装有限公司</t>
  </si>
</sst>
</file>

<file path=xl/styles.xml><?xml version="1.0" encoding="utf-8"?>
<styleSheet xmlns="http://schemas.openxmlformats.org/spreadsheetml/2006/main">
  <numFmts count="7">
    <numFmt numFmtId="176" formatCode="yyyy/m/d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\(0.00\)"/>
    <numFmt numFmtId="178" formatCode="0.00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Arial"/>
      <charset val="134"/>
    </font>
    <font>
      <sz val="12"/>
      <color theme="1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sz val="11"/>
      <name val="等线"/>
      <charset val="134"/>
    </font>
    <font>
      <b/>
      <sz val="11"/>
      <name val="Arial Unicode MS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0" fillId="16" borderId="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53" applyFont="1" applyFill="1" applyAlignment="1">
      <alignment horizontal="center" vertical="center"/>
    </xf>
    <xf numFmtId="0" fontId="7" fillId="0" borderId="0" xfId="53" applyFont="1" applyFill="1" applyAlignment="1">
      <alignment horizontal="center" vertical="center"/>
    </xf>
    <xf numFmtId="177" fontId="6" fillId="0" borderId="0" xfId="53" applyNumberFormat="1" applyFont="1" applyFill="1" applyAlignment="1">
      <alignment horizontal="right" vertical="center"/>
    </xf>
    <xf numFmtId="177" fontId="6" fillId="0" borderId="0" xfId="53" applyNumberFormat="1" applyFont="1" applyFill="1" applyAlignment="1">
      <alignment horizontal="center" vertical="center"/>
    </xf>
    <xf numFmtId="0" fontId="8" fillId="0" borderId="1" xfId="53" applyFont="1" applyFill="1" applyBorder="1" applyAlignment="1">
      <alignment horizontal="center" vertical="center"/>
    </xf>
    <xf numFmtId="177" fontId="8" fillId="0" borderId="1" xfId="53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53" applyFont="1" applyFill="1" applyBorder="1" applyAlignment="1">
      <alignment horizontal="center" vertical="center"/>
    </xf>
    <xf numFmtId="177" fontId="9" fillId="0" borderId="1" xfId="53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horizontal="center" vertical="center"/>
    </xf>
    <xf numFmtId="177" fontId="11" fillId="0" borderId="1" xfId="53" applyNumberFormat="1" applyFont="1" applyFill="1" applyBorder="1" applyAlignment="1">
      <alignment horizontal="center" vertical="center"/>
    </xf>
    <xf numFmtId="177" fontId="12" fillId="0" borderId="1" xfId="53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13" fillId="0" borderId="1" xfId="5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4" fillId="0" borderId="1" xfId="53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7" fontId="11" fillId="0" borderId="1" xfId="8" applyNumberFormat="1" applyFont="1" applyFill="1" applyBorder="1" applyAlignment="1">
      <alignment horizontal="center" vertical="center"/>
    </xf>
    <xf numFmtId="177" fontId="5" fillId="0" borderId="0" xfId="8" applyNumberFormat="1" applyFont="1" applyFill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0"/>
  <sheetViews>
    <sheetView tabSelected="1" workbookViewId="0">
      <pane xSplit="2" ySplit="2" topLeftCell="C43" activePane="bottomRight" state="frozen"/>
      <selection/>
      <selection pane="topRight"/>
      <selection pane="bottomLeft"/>
      <selection pane="bottomRight" activeCell="B53" sqref="B53"/>
    </sheetView>
  </sheetViews>
  <sheetFormatPr defaultColWidth="9" defaultRowHeight="13.5" outlineLevelCol="6"/>
  <cols>
    <col min="1" max="1" width="14" style="6" customWidth="1"/>
    <col min="2" max="2" width="31.625" style="7" customWidth="1"/>
    <col min="3" max="3" width="17.625" style="8" customWidth="1"/>
    <col min="4" max="4" width="19.1333333333333" style="8" customWidth="1"/>
    <col min="5" max="5" width="18.1333333333333" style="9" customWidth="1"/>
    <col min="6" max="6" width="15.5" style="8" customWidth="1"/>
    <col min="7" max="7" width="17.75" style="9" customWidth="1"/>
    <col min="8" max="16384" width="9" style="6"/>
  </cols>
  <sheetData>
    <row r="1" s="1" customFormat="1" ht="26" customHeight="1" spans="1:7">
      <c r="A1" s="10" t="s">
        <v>0</v>
      </c>
      <c r="B1" s="11"/>
      <c r="C1" s="12"/>
      <c r="D1" s="12"/>
      <c r="E1" s="13"/>
      <c r="F1" s="12"/>
      <c r="G1" s="13"/>
    </row>
    <row r="2" s="2" customFormat="1" ht="24" customHeight="1" spans="1:7">
      <c r="A2" s="14" t="s">
        <v>1</v>
      </c>
      <c r="B2" s="14" t="s">
        <v>2</v>
      </c>
      <c r="C2" s="15" t="s">
        <v>3</v>
      </c>
      <c r="D2" s="15" t="s">
        <v>4</v>
      </c>
      <c r="E2" s="16" t="s">
        <v>5</v>
      </c>
      <c r="F2" s="15" t="s">
        <v>6</v>
      </c>
      <c r="G2" s="15" t="s">
        <v>7</v>
      </c>
    </row>
    <row r="3" s="3" customFormat="1" ht="17" customHeight="1" spans="1:7">
      <c r="A3" s="17">
        <v>44317</v>
      </c>
      <c r="B3" s="18" t="s">
        <v>8</v>
      </c>
      <c r="C3" s="19">
        <v>2262.31</v>
      </c>
      <c r="D3" s="20">
        <v>31</v>
      </c>
      <c r="E3" s="20">
        <v>14850</v>
      </c>
      <c r="F3" s="19">
        <v>300</v>
      </c>
      <c r="G3" s="20">
        <f t="shared" ref="G3:G40" si="0">F3+E3+D3+C3</f>
        <v>17443.31</v>
      </c>
    </row>
    <row r="4" s="3" customFormat="1" ht="17" customHeight="1" spans="1:7">
      <c r="A4" s="17">
        <v>44318</v>
      </c>
      <c r="B4" s="18" t="s">
        <v>8</v>
      </c>
      <c r="C4" s="19">
        <v>2314.13</v>
      </c>
      <c r="D4" s="19">
        <v>20</v>
      </c>
      <c r="E4" s="21">
        <v>10</v>
      </c>
      <c r="F4" s="19">
        <v>300</v>
      </c>
      <c r="G4" s="20">
        <f t="shared" si="0"/>
        <v>2644.13</v>
      </c>
    </row>
    <row r="5" s="3" customFormat="1" ht="17" customHeight="1" spans="1:7">
      <c r="A5" s="17">
        <v>44318</v>
      </c>
      <c r="B5" s="18" t="s">
        <v>9</v>
      </c>
      <c r="C5" s="19">
        <v>300</v>
      </c>
      <c r="D5" s="19"/>
      <c r="E5" s="21"/>
      <c r="F5" s="19"/>
      <c r="G5" s="20">
        <f t="shared" si="0"/>
        <v>300</v>
      </c>
    </row>
    <row r="6" s="3" customFormat="1" ht="17" customHeight="1" spans="1:7">
      <c r="A6" s="17">
        <v>44318</v>
      </c>
      <c r="B6" s="22" t="s">
        <v>10</v>
      </c>
      <c r="C6" s="19">
        <v>100</v>
      </c>
      <c r="D6" s="19"/>
      <c r="E6" s="21"/>
      <c r="F6" s="19"/>
      <c r="G6" s="20">
        <f t="shared" si="0"/>
        <v>100</v>
      </c>
    </row>
    <row r="7" s="3" customFormat="1" ht="17" customHeight="1" spans="1:7">
      <c r="A7" s="17">
        <v>44319</v>
      </c>
      <c r="B7" s="18" t="s">
        <v>8</v>
      </c>
      <c r="C7" s="19">
        <v>2174.13</v>
      </c>
      <c r="D7" s="19">
        <v>110</v>
      </c>
      <c r="E7" s="21"/>
      <c r="F7" s="19"/>
      <c r="G7" s="20">
        <f t="shared" si="0"/>
        <v>2284.13</v>
      </c>
    </row>
    <row r="8" s="3" customFormat="1" ht="17" customHeight="1" spans="1:7">
      <c r="A8" s="17">
        <v>44319</v>
      </c>
      <c r="B8" s="22" t="s">
        <v>11</v>
      </c>
      <c r="C8" s="19">
        <v>100</v>
      </c>
      <c r="D8" s="19"/>
      <c r="E8" s="21"/>
      <c r="F8" s="19"/>
      <c r="G8" s="20">
        <f t="shared" si="0"/>
        <v>100</v>
      </c>
    </row>
    <row r="9" s="3" customFormat="1" ht="17" customHeight="1" spans="1:7">
      <c r="A9" s="17">
        <v>44319</v>
      </c>
      <c r="B9" s="22" t="s">
        <v>12</v>
      </c>
      <c r="C9" s="19">
        <v>100</v>
      </c>
      <c r="D9" s="19"/>
      <c r="E9" s="21"/>
      <c r="F9" s="19"/>
      <c r="G9" s="20">
        <f t="shared" si="0"/>
        <v>100</v>
      </c>
    </row>
    <row r="10" s="3" customFormat="1" ht="17" customHeight="1" spans="1:7">
      <c r="A10" s="17">
        <v>44319</v>
      </c>
      <c r="B10" s="22" t="s">
        <v>13</v>
      </c>
      <c r="C10" s="19"/>
      <c r="D10" s="19">
        <v>150</v>
      </c>
      <c r="E10" s="21"/>
      <c r="F10" s="19"/>
      <c r="G10" s="20">
        <f t="shared" si="0"/>
        <v>150</v>
      </c>
    </row>
    <row r="11" s="3" customFormat="1" ht="17" customHeight="1" spans="1:7">
      <c r="A11" s="17">
        <v>44319</v>
      </c>
      <c r="B11" s="22" t="s">
        <v>14</v>
      </c>
      <c r="C11" s="19"/>
      <c r="D11" s="19">
        <v>300</v>
      </c>
      <c r="E11" s="21"/>
      <c r="F11" s="19"/>
      <c r="G11" s="20">
        <f t="shared" si="0"/>
        <v>300</v>
      </c>
    </row>
    <row r="12" s="3" customFormat="1" ht="17" customHeight="1" spans="1:7">
      <c r="A12" s="17">
        <v>44319</v>
      </c>
      <c r="B12" s="22" t="s">
        <v>15</v>
      </c>
      <c r="C12" s="19"/>
      <c r="D12" s="19">
        <v>2100</v>
      </c>
      <c r="E12" s="21"/>
      <c r="F12" s="19"/>
      <c r="G12" s="20">
        <f t="shared" si="0"/>
        <v>2100</v>
      </c>
    </row>
    <row r="13" s="3" customFormat="1" ht="17" customHeight="1" spans="1:7">
      <c r="A13" s="17">
        <v>44320</v>
      </c>
      <c r="B13" s="18" t="s">
        <v>8</v>
      </c>
      <c r="C13" s="19">
        <v>2126.13</v>
      </c>
      <c r="D13" s="19">
        <v>1</v>
      </c>
      <c r="E13" s="21">
        <v>50</v>
      </c>
      <c r="F13" s="19">
        <v>300</v>
      </c>
      <c r="G13" s="20">
        <f t="shared" si="0"/>
        <v>2477.13</v>
      </c>
    </row>
    <row r="14" s="3" customFormat="1" ht="17" customHeight="1" spans="1:7">
      <c r="A14" s="17">
        <v>44320</v>
      </c>
      <c r="B14" s="22" t="s">
        <v>16</v>
      </c>
      <c r="C14" s="19">
        <v>100</v>
      </c>
      <c r="D14" s="19"/>
      <c r="E14" s="21"/>
      <c r="F14" s="19"/>
      <c r="G14" s="20">
        <f t="shared" si="0"/>
        <v>100</v>
      </c>
    </row>
    <row r="15" s="3" customFormat="1" ht="17" customHeight="1" spans="1:7">
      <c r="A15" s="17">
        <v>44320</v>
      </c>
      <c r="B15" s="22" t="s">
        <v>17</v>
      </c>
      <c r="C15" s="19">
        <v>100</v>
      </c>
      <c r="D15" s="19"/>
      <c r="E15" s="21"/>
      <c r="F15" s="19"/>
      <c r="G15" s="20">
        <f t="shared" si="0"/>
        <v>100</v>
      </c>
    </row>
    <row r="16" s="3" customFormat="1" ht="17" customHeight="1" spans="1:7">
      <c r="A16" s="17">
        <v>44321</v>
      </c>
      <c r="B16" s="18" t="s">
        <v>8</v>
      </c>
      <c r="C16" s="19">
        <v>2264.13</v>
      </c>
      <c r="D16" s="19">
        <v>11</v>
      </c>
      <c r="E16" s="21"/>
      <c r="F16" s="19">
        <v>100</v>
      </c>
      <c r="G16" s="20">
        <f t="shared" si="0"/>
        <v>2375.13</v>
      </c>
    </row>
    <row r="17" s="3" customFormat="1" ht="17" customHeight="1" spans="1:7">
      <c r="A17" s="17">
        <v>44321</v>
      </c>
      <c r="B17" s="22" t="s">
        <v>18</v>
      </c>
      <c r="C17" s="19"/>
      <c r="D17" s="19">
        <v>300</v>
      </c>
      <c r="E17" s="21"/>
      <c r="F17" s="19"/>
      <c r="G17" s="20">
        <f t="shared" si="0"/>
        <v>300</v>
      </c>
    </row>
    <row r="18" s="3" customFormat="1" ht="17" customHeight="1" spans="1:7">
      <c r="A18" s="17">
        <v>44322</v>
      </c>
      <c r="B18" s="18" t="s">
        <v>8</v>
      </c>
      <c r="C18" s="19">
        <v>2225.13</v>
      </c>
      <c r="D18" s="19">
        <v>4</v>
      </c>
      <c r="E18" s="21"/>
      <c r="F18" s="19"/>
      <c r="G18" s="20">
        <f t="shared" si="0"/>
        <v>2229.13</v>
      </c>
    </row>
    <row r="19" s="3" customFormat="1" ht="17" customHeight="1" spans="1:7">
      <c r="A19" s="17">
        <v>44322</v>
      </c>
      <c r="B19" s="22" t="s">
        <v>19</v>
      </c>
      <c r="C19" s="19"/>
      <c r="D19" s="19">
        <v>600</v>
      </c>
      <c r="E19" s="21"/>
      <c r="F19" s="19"/>
      <c r="G19" s="20">
        <f t="shared" si="0"/>
        <v>600</v>
      </c>
    </row>
    <row r="20" s="3" customFormat="1" ht="17" customHeight="1" spans="1:7">
      <c r="A20" s="17">
        <v>44323</v>
      </c>
      <c r="B20" s="18" t="s">
        <v>8</v>
      </c>
      <c r="C20" s="19">
        <v>2143.13</v>
      </c>
      <c r="D20" s="19"/>
      <c r="E20" s="21">
        <v>1</v>
      </c>
      <c r="F20" s="19"/>
      <c r="G20" s="20">
        <f t="shared" si="0"/>
        <v>2144.13</v>
      </c>
    </row>
    <row r="21" s="3" customFormat="1" ht="17" customHeight="1" spans="1:7">
      <c r="A21" s="17">
        <v>44323</v>
      </c>
      <c r="B21" s="22" t="s">
        <v>20</v>
      </c>
      <c r="C21" s="19"/>
      <c r="D21" s="19">
        <v>200</v>
      </c>
      <c r="E21" s="21"/>
      <c r="F21" s="19"/>
      <c r="G21" s="20">
        <f t="shared" si="0"/>
        <v>200</v>
      </c>
    </row>
    <row r="22" s="3" customFormat="1" ht="17" customHeight="1" spans="1:7">
      <c r="A22" s="17">
        <v>44324</v>
      </c>
      <c r="B22" s="18" t="s">
        <v>8</v>
      </c>
      <c r="C22" s="19">
        <v>2350.13</v>
      </c>
      <c r="D22" s="19"/>
      <c r="E22" s="21">
        <v>1</v>
      </c>
      <c r="F22" s="19"/>
      <c r="G22" s="20">
        <f t="shared" si="0"/>
        <v>2351.13</v>
      </c>
    </row>
    <row r="23" s="3" customFormat="1" ht="17" customHeight="1" spans="1:7">
      <c r="A23" s="17">
        <v>44324</v>
      </c>
      <c r="B23" s="22" t="s">
        <v>21</v>
      </c>
      <c r="C23" s="19">
        <v>100</v>
      </c>
      <c r="D23" s="19"/>
      <c r="E23" s="21"/>
      <c r="F23" s="19"/>
      <c r="G23" s="20">
        <f t="shared" si="0"/>
        <v>100</v>
      </c>
    </row>
    <row r="24" s="3" customFormat="1" ht="17" customHeight="1" spans="1:7">
      <c r="A24" s="17">
        <v>44324</v>
      </c>
      <c r="B24" s="22" t="s">
        <v>22</v>
      </c>
      <c r="C24" s="19">
        <v>100</v>
      </c>
      <c r="D24" s="19"/>
      <c r="E24" s="21"/>
      <c r="F24" s="19"/>
      <c r="G24" s="20">
        <f t="shared" si="0"/>
        <v>100</v>
      </c>
    </row>
    <row r="25" s="3" customFormat="1" ht="17" customHeight="1" spans="1:7">
      <c r="A25" s="17">
        <v>44324</v>
      </c>
      <c r="B25" s="22" t="s">
        <v>23</v>
      </c>
      <c r="C25" s="19"/>
      <c r="D25" s="19">
        <v>100000</v>
      </c>
      <c r="E25" s="21"/>
      <c r="F25" s="19"/>
      <c r="G25" s="20">
        <f t="shared" si="0"/>
        <v>100000</v>
      </c>
    </row>
    <row r="26" s="3" customFormat="1" ht="17" customHeight="1" spans="1:7">
      <c r="A26" s="17">
        <v>44325</v>
      </c>
      <c r="B26" s="18" t="s">
        <v>8</v>
      </c>
      <c r="C26" s="19">
        <v>2272.13</v>
      </c>
      <c r="D26" s="19"/>
      <c r="E26" s="21">
        <v>1</v>
      </c>
      <c r="F26" s="19">
        <v>300</v>
      </c>
      <c r="G26" s="20">
        <f t="shared" si="0"/>
        <v>2573.13</v>
      </c>
    </row>
    <row r="27" s="3" customFormat="1" ht="17" customHeight="1" spans="1:7">
      <c r="A27" s="17">
        <v>44325</v>
      </c>
      <c r="B27" s="22" t="s">
        <v>24</v>
      </c>
      <c r="C27" s="19">
        <v>100</v>
      </c>
      <c r="D27" s="19"/>
      <c r="E27" s="21"/>
      <c r="F27" s="19"/>
      <c r="G27" s="20">
        <f t="shared" si="0"/>
        <v>100</v>
      </c>
    </row>
    <row r="28" s="3" customFormat="1" ht="17" customHeight="1" spans="1:7">
      <c r="A28" s="17">
        <v>44325</v>
      </c>
      <c r="B28" s="23" t="s">
        <v>25</v>
      </c>
      <c r="C28" s="24"/>
      <c r="D28" s="19">
        <v>300</v>
      </c>
      <c r="E28" s="21"/>
      <c r="F28" s="19"/>
      <c r="G28" s="20">
        <f t="shared" si="0"/>
        <v>300</v>
      </c>
    </row>
    <row r="29" s="3" customFormat="1" ht="17" customHeight="1" spans="1:7">
      <c r="A29" s="17">
        <v>44326</v>
      </c>
      <c r="B29" s="18" t="s">
        <v>8</v>
      </c>
      <c r="C29" s="19">
        <v>2313.13</v>
      </c>
      <c r="D29" s="19">
        <v>60</v>
      </c>
      <c r="E29" s="21"/>
      <c r="F29" s="19"/>
      <c r="G29" s="20">
        <f t="shared" si="0"/>
        <v>2373.13</v>
      </c>
    </row>
    <row r="30" s="3" customFormat="1" ht="17" customHeight="1" spans="1:7">
      <c r="A30" s="17">
        <v>44326</v>
      </c>
      <c r="B30" s="22" t="s">
        <v>26</v>
      </c>
      <c r="C30" s="19">
        <v>100</v>
      </c>
      <c r="D30" s="19"/>
      <c r="E30" s="21"/>
      <c r="F30" s="19"/>
      <c r="G30" s="20">
        <f t="shared" si="0"/>
        <v>100</v>
      </c>
    </row>
    <row r="31" s="3" customFormat="1" ht="17" customHeight="1" spans="1:7">
      <c r="A31" s="17">
        <v>44326</v>
      </c>
      <c r="B31" s="22" t="s">
        <v>27</v>
      </c>
      <c r="C31" s="19">
        <v>100</v>
      </c>
      <c r="D31" s="19"/>
      <c r="E31" s="21"/>
      <c r="F31" s="19"/>
      <c r="G31" s="20">
        <f t="shared" si="0"/>
        <v>100</v>
      </c>
    </row>
    <row r="32" s="3" customFormat="1" ht="17" customHeight="1" spans="1:7">
      <c r="A32" s="17">
        <v>44326</v>
      </c>
      <c r="B32" s="22" t="s">
        <v>20</v>
      </c>
      <c r="C32" s="19"/>
      <c r="D32" s="19"/>
      <c r="E32" s="21">
        <v>200</v>
      </c>
      <c r="F32" s="19"/>
      <c r="G32" s="20">
        <f t="shared" si="0"/>
        <v>200</v>
      </c>
    </row>
    <row r="33" s="3" customFormat="1" ht="17" customHeight="1" spans="1:7">
      <c r="A33" s="17">
        <v>44327</v>
      </c>
      <c r="B33" s="18" t="s">
        <v>8</v>
      </c>
      <c r="C33" s="19">
        <v>2167.13</v>
      </c>
      <c r="D33" s="19">
        <v>31</v>
      </c>
      <c r="E33" s="21"/>
      <c r="F33" s="19">
        <v>859</v>
      </c>
      <c r="G33" s="20">
        <f t="shared" si="0"/>
        <v>3057.13</v>
      </c>
    </row>
    <row r="34" s="3" customFormat="1" ht="17" customHeight="1" spans="1:7">
      <c r="A34" s="17">
        <v>44328</v>
      </c>
      <c r="B34" s="18" t="s">
        <v>8</v>
      </c>
      <c r="C34" s="19">
        <v>2369.13</v>
      </c>
      <c r="D34" s="19">
        <v>1</v>
      </c>
      <c r="E34" s="21">
        <v>10</v>
      </c>
      <c r="F34" s="19"/>
      <c r="G34" s="20">
        <f t="shared" si="0"/>
        <v>2380.13</v>
      </c>
    </row>
    <row r="35" s="3" customFormat="1" ht="17" customHeight="1" spans="1:7">
      <c r="A35" s="17">
        <v>44329</v>
      </c>
      <c r="B35" s="18" t="s">
        <v>8</v>
      </c>
      <c r="C35" s="19">
        <v>2288.13</v>
      </c>
      <c r="D35" s="19"/>
      <c r="E35" s="21"/>
      <c r="F35" s="19"/>
      <c r="G35" s="20">
        <f t="shared" si="0"/>
        <v>2288.13</v>
      </c>
    </row>
    <row r="36" s="3" customFormat="1" ht="17" customHeight="1" spans="1:7">
      <c r="A36" s="17">
        <v>44329</v>
      </c>
      <c r="B36" s="22" t="s">
        <v>20</v>
      </c>
      <c r="C36" s="19"/>
      <c r="D36" s="19">
        <v>200</v>
      </c>
      <c r="E36" s="21"/>
      <c r="F36" s="19"/>
      <c r="G36" s="20">
        <f t="shared" si="0"/>
        <v>200</v>
      </c>
    </row>
    <row r="37" s="3" customFormat="1" ht="17" customHeight="1" spans="1:7">
      <c r="A37" s="17">
        <v>44329</v>
      </c>
      <c r="B37" s="22" t="s">
        <v>28</v>
      </c>
      <c r="C37" s="19">
        <v>365</v>
      </c>
      <c r="D37" s="19"/>
      <c r="E37" s="21"/>
      <c r="F37" s="19"/>
      <c r="G37" s="20">
        <f t="shared" si="0"/>
        <v>365</v>
      </c>
    </row>
    <row r="38" s="3" customFormat="1" ht="17" customHeight="1" spans="1:7">
      <c r="A38" s="17">
        <v>44330</v>
      </c>
      <c r="B38" s="18" t="s">
        <v>8</v>
      </c>
      <c r="C38" s="19">
        <v>2337.13</v>
      </c>
      <c r="D38" s="19">
        <v>1</v>
      </c>
      <c r="E38" s="21"/>
      <c r="F38" s="19"/>
      <c r="G38" s="20">
        <f t="shared" si="0"/>
        <v>2338.13</v>
      </c>
    </row>
    <row r="39" s="3" customFormat="1" ht="17" customHeight="1" spans="1:7">
      <c r="A39" s="17">
        <v>44331</v>
      </c>
      <c r="B39" s="18" t="s">
        <v>8</v>
      </c>
      <c r="C39" s="19">
        <v>2062.13</v>
      </c>
      <c r="D39" s="19"/>
      <c r="E39" s="21"/>
      <c r="F39" s="19">
        <v>30</v>
      </c>
      <c r="G39" s="20">
        <f t="shared" si="0"/>
        <v>2092.13</v>
      </c>
    </row>
    <row r="40" s="3" customFormat="1" ht="17" customHeight="1" spans="1:7">
      <c r="A40" s="17">
        <v>44332</v>
      </c>
      <c r="B40" s="18" t="s">
        <v>8</v>
      </c>
      <c r="C40" s="19">
        <v>2817.13</v>
      </c>
      <c r="D40" s="19">
        <v>1</v>
      </c>
      <c r="E40" s="21"/>
      <c r="F40" s="19">
        <v>700</v>
      </c>
      <c r="G40" s="20">
        <f t="shared" si="0"/>
        <v>3518.13</v>
      </c>
    </row>
    <row r="41" s="3" customFormat="1" ht="17" customHeight="1" spans="1:7">
      <c r="A41" s="17">
        <v>44332</v>
      </c>
      <c r="B41" s="22" t="s">
        <v>29</v>
      </c>
      <c r="C41" s="19">
        <v>100</v>
      </c>
      <c r="D41" s="19"/>
      <c r="E41" s="21"/>
      <c r="F41" s="19"/>
      <c r="G41" s="20">
        <f t="shared" ref="G41:G60" si="1">F41+E41+D41+C41</f>
        <v>100</v>
      </c>
    </row>
    <row r="42" s="3" customFormat="1" ht="17" customHeight="1" spans="1:7">
      <c r="A42" s="17">
        <v>44332</v>
      </c>
      <c r="B42" s="22" t="s">
        <v>30</v>
      </c>
      <c r="C42" s="19">
        <v>100</v>
      </c>
      <c r="D42" s="19"/>
      <c r="E42" s="21"/>
      <c r="F42" s="19"/>
      <c r="G42" s="20">
        <f t="shared" si="1"/>
        <v>100</v>
      </c>
    </row>
    <row r="43" s="3" customFormat="1" ht="17" customHeight="1" spans="1:7">
      <c r="A43" s="17">
        <v>44332</v>
      </c>
      <c r="B43" s="22" t="s">
        <v>31</v>
      </c>
      <c r="C43" s="19">
        <v>500</v>
      </c>
      <c r="D43" s="19"/>
      <c r="E43" s="21"/>
      <c r="F43" s="19"/>
      <c r="G43" s="20">
        <f t="shared" si="1"/>
        <v>500</v>
      </c>
    </row>
    <row r="44" s="3" customFormat="1" ht="17" customHeight="1" spans="1:7">
      <c r="A44" s="17">
        <v>44332</v>
      </c>
      <c r="B44" s="22" t="s">
        <v>32</v>
      </c>
      <c r="C44" s="19">
        <v>100</v>
      </c>
      <c r="D44" s="19"/>
      <c r="E44" s="21"/>
      <c r="F44" s="19"/>
      <c r="G44" s="20">
        <f t="shared" si="1"/>
        <v>100</v>
      </c>
    </row>
    <row r="45" s="3" customFormat="1" ht="17" customHeight="1" spans="1:7">
      <c r="A45" s="17">
        <v>44332</v>
      </c>
      <c r="B45" s="22" t="s">
        <v>33</v>
      </c>
      <c r="C45" s="19">
        <v>100</v>
      </c>
      <c r="D45" s="19"/>
      <c r="E45" s="21"/>
      <c r="F45" s="19"/>
      <c r="G45" s="20">
        <f t="shared" si="1"/>
        <v>100</v>
      </c>
    </row>
    <row r="46" s="3" customFormat="1" ht="17" customHeight="1" spans="1:7">
      <c r="A46" s="17">
        <v>44332</v>
      </c>
      <c r="B46" s="22" t="s">
        <v>34</v>
      </c>
      <c r="C46" s="19">
        <v>200</v>
      </c>
      <c r="D46" s="19"/>
      <c r="E46" s="21"/>
      <c r="F46" s="19"/>
      <c r="G46" s="20">
        <f t="shared" si="1"/>
        <v>200</v>
      </c>
    </row>
    <row r="47" s="3" customFormat="1" ht="17" customHeight="1" spans="1:7">
      <c r="A47" s="17">
        <v>44332</v>
      </c>
      <c r="B47" s="22" t="s">
        <v>35</v>
      </c>
      <c r="C47" s="19">
        <v>300</v>
      </c>
      <c r="D47" s="19"/>
      <c r="E47" s="21"/>
      <c r="F47" s="19"/>
      <c r="G47" s="20">
        <f t="shared" si="1"/>
        <v>300</v>
      </c>
    </row>
    <row r="48" s="3" customFormat="1" ht="17" customHeight="1" spans="1:7">
      <c r="A48" s="17">
        <v>44332</v>
      </c>
      <c r="B48" s="22" t="s">
        <v>36</v>
      </c>
      <c r="C48" s="19"/>
      <c r="D48" s="19">
        <v>200</v>
      </c>
      <c r="E48" s="21"/>
      <c r="F48" s="19"/>
      <c r="G48" s="20">
        <f t="shared" si="1"/>
        <v>200</v>
      </c>
    </row>
    <row r="49" s="3" customFormat="1" ht="17" customHeight="1" spans="1:7">
      <c r="A49" s="17">
        <v>44332</v>
      </c>
      <c r="B49" s="22" t="s">
        <v>20</v>
      </c>
      <c r="C49" s="19"/>
      <c r="D49" s="19">
        <v>100</v>
      </c>
      <c r="E49" s="21">
        <v>100</v>
      </c>
      <c r="F49" s="19"/>
      <c r="G49" s="20">
        <f t="shared" si="1"/>
        <v>200</v>
      </c>
    </row>
    <row r="50" s="3" customFormat="1" ht="17" customHeight="1" spans="1:7">
      <c r="A50" s="17">
        <v>44333</v>
      </c>
      <c r="B50" s="18" t="s">
        <v>8</v>
      </c>
      <c r="C50" s="19">
        <v>2410.13</v>
      </c>
      <c r="D50" s="19">
        <v>80</v>
      </c>
      <c r="E50" s="21"/>
      <c r="F50" s="19"/>
      <c r="G50" s="20">
        <f t="shared" si="1"/>
        <v>2490.13</v>
      </c>
    </row>
    <row r="51" s="3" customFormat="1" ht="17" customHeight="1" spans="1:7">
      <c r="A51" s="17">
        <v>44333</v>
      </c>
      <c r="B51" s="22" t="s">
        <v>37</v>
      </c>
      <c r="C51" s="19">
        <v>200</v>
      </c>
      <c r="D51" s="19"/>
      <c r="E51" s="21"/>
      <c r="F51" s="19"/>
      <c r="G51" s="20">
        <f t="shared" si="1"/>
        <v>200</v>
      </c>
    </row>
    <row r="52" s="3" customFormat="1" ht="17" customHeight="1" spans="1:7">
      <c r="A52" s="17">
        <v>44333</v>
      </c>
      <c r="B52" s="22" t="s">
        <v>38</v>
      </c>
      <c r="C52" s="19">
        <v>666</v>
      </c>
      <c r="D52" s="19"/>
      <c r="E52" s="21"/>
      <c r="F52" s="19"/>
      <c r="G52" s="20">
        <f t="shared" si="1"/>
        <v>666</v>
      </c>
    </row>
    <row r="53" s="4" customFormat="1" ht="17" customHeight="1" spans="1:7">
      <c r="A53" s="25">
        <v>44333</v>
      </c>
      <c r="B53" s="26">
        <v>405226108</v>
      </c>
      <c r="C53" s="27">
        <v>666</v>
      </c>
      <c r="D53" s="28"/>
      <c r="E53" s="29"/>
      <c r="F53" s="27"/>
      <c r="G53" s="30">
        <f t="shared" si="1"/>
        <v>666</v>
      </c>
    </row>
    <row r="54" s="4" customFormat="1" ht="17" customHeight="1" spans="1:7">
      <c r="A54" s="25">
        <v>44333</v>
      </c>
      <c r="B54" s="26">
        <v>80208401</v>
      </c>
      <c r="C54" s="27">
        <v>666</v>
      </c>
      <c r="D54" s="28"/>
      <c r="E54" s="29"/>
      <c r="F54" s="27"/>
      <c r="G54" s="30">
        <f t="shared" si="1"/>
        <v>666</v>
      </c>
    </row>
    <row r="55" s="3" customFormat="1" ht="17" customHeight="1" spans="1:7">
      <c r="A55" s="17">
        <v>44333</v>
      </c>
      <c r="B55" s="22" t="s">
        <v>39</v>
      </c>
      <c r="C55" s="19"/>
      <c r="D55" s="19">
        <v>300</v>
      </c>
      <c r="E55" s="21"/>
      <c r="F55" s="19"/>
      <c r="G55" s="20">
        <f t="shared" si="1"/>
        <v>300</v>
      </c>
    </row>
    <row r="56" s="3" customFormat="1" ht="17" customHeight="1" spans="1:7">
      <c r="A56" s="17">
        <v>44334</v>
      </c>
      <c r="B56" s="18" t="s">
        <v>8</v>
      </c>
      <c r="C56" s="19">
        <v>2227.13</v>
      </c>
      <c r="D56" s="19"/>
      <c r="E56" s="21"/>
      <c r="F56" s="19"/>
      <c r="G56" s="20">
        <f t="shared" si="1"/>
        <v>2227.13</v>
      </c>
    </row>
    <row r="57" s="3" customFormat="1" ht="17" customHeight="1" spans="1:7">
      <c r="A57" s="17">
        <v>44334</v>
      </c>
      <c r="B57" s="22" t="s">
        <v>40</v>
      </c>
      <c r="C57" s="19">
        <v>200</v>
      </c>
      <c r="D57" s="19"/>
      <c r="E57" s="21"/>
      <c r="F57" s="19"/>
      <c r="G57" s="20">
        <f t="shared" si="1"/>
        <v>200</v>
      </c>
    </row>
    <row r="58" s="3" customFormat="1" ht="17" customHeight="1" spans="1:7">
      <c r="A58" s="17">
        <v>44335</v>
      </c>
      <c r="B58" s="18" t="s">
        <v>8</v>
      </c>
      <c r="C58" s="19">
        <v>2194.13</v>
      </c>
      <c r="D58" s="19">
        <v>11</v>
      </c>
      <c r="E58" s="21"/>
      <c r="F58" s="19"/>
      <c r="G58" s="20">
        <f t="shared" si="1"/>
        <v>2205.13</v>
      </c>
    </row>
    <row r="59" s="3" customFormat="1" ht="17" customHeight="1" spans="1:7">
      <c r="A59" s="17">
        <v>44335</v>
      </c>
      <c r="B59" s="22" t="s">
        <v>41</v>
      </c>
      <c r="C59" s="19">
        <v>200</v>
      </c>
      <c r="D59" s="19"/>
      <c r="E59" s="21"/>
      <c r="F59" s="19"/>
      <c r="G59" s="20">
        <f t="shared" si="1"/>
        <v>200</v>
      </c>
    </row>
    <row r="60" s="3" customFormat="1" ht="17" customHeight="1" spans="1:7">
      <c r="A60" s="17">
        <v>44336</v>
      </c>
      <c r="B60" s="18" t="s">
        <v>8</v>
      </c>
      <c r="C60" s="19">
        <v>2513.13</v>
      </c>
      <c r="D60" s="19"/>
      <c r="E60" s="21">
        <v>30</v>
      </c>
      <c r="F60" s="19"/>
      <c r="G60" s="20">
        <f t="shared" si="1"/>
        <v>2543.13</v>
      </c>
    </row>
    <row r="61" s="3" customFormat="1" ht="17" customHeight="1" spans="1:7">
      <c r="A61" s="17">
        <v>44336</v>
      </c>
      <c r="B61" s="22" t="s">
        <v>42</v>
      </c>
      <c r="C61" s="19">
        <v>108</v>
      </c>
      <c r="D61" s="19"/>
      <c r="E61" s="21"/>
      <c r="F61" s="19"/>
      <c r="G61" s="20">
        <f t="shared" ref="G61:G104" si="2">F61+E61+D61+C61</f>
        <v>108</v>
      </c>
    </row>
    <row r="62" s="3" customFormat="1" ht="17" customHeight="1" spans="1:7">
      <c r="A62" s="17">
        <v>44336</v>
      </c>
      <c r="B62" s="22" t="s">
        <v>43</v>
      </c>
      <c r="C62" s="19">
        <v>108</v>
      </c>
      <c r="D62" s="19"/>
      <c r="E62" s="21"/>
      <c r="F62" s="19"/>
      <c r="G62" s="20">
        <f t="shared" si="2"/>
        <v>108</v>
      </c>
    </row>
    <row r="63" s="3" customFormat="1" ht="17" customHeight="1" spans="1:7">
      <c r="A63" s="17">
        <v>44336</v>
      </c>
      <c r="B63" s="22" t="s">
        <v>21</v>
      </c>
      <c r="C63" s="19">
        <v>200</v>
      </c>
      <c r="D63" s="19"/>
      <c r="E63" s="21"/>
      <c r="F63" s="19"/>
      <c r="G63" s="20">
        <f t="shared" si="2"/>
        <v>200</v>
      </c>
    </row>
    <row r="64" s="3" customFormat="1" ht="17" customHeight="1" spans="1:7">
      <c r="A64" s="17">
        <v>44336</v>
      </c>
      <c r="B64" s="22" t="s">
        <v>44</v>
      </c>
      <c r="C64" s="19">
        <v>340</v>
      </c>
      <c r="D64" s="19"/>
      <c r="E64" s="21"/>
      <c r="F64" s="19"/>
      <c r="G64" s="20">
        <f t="shared" si="2"/>
        <v>340</v>
      </c>
    </row>
    <row r="65" s="3" customFormat="1" ht="17" customHeight="1" spans="1:7">
      <c r="A65" s="17">
        <v>44336</v>
      </c>
      <c r="B65" s="22" t="s">
        <v>26</v>
      </c>
      <c r="C65" s="19">
        <v>100</v>
      </c>
      <c r="D65" s="19"/>
      <c r="E65" s="21"/>
      <c r="F65" s="19"/>
      <c r="G65" s="20">
        <f t="shared" si="2"/>
        <v>100</v>
      </c>
    </row>
    <row r="66" s="4" customFormat="1" ht="17" customHeight="1" spans="1:7">
      <c r="A66" s="25">
        <v>44336</v>
      </c>
      <c r="B66" s="26" t="s">
        <v>45</v>
      </c>
      <c r="C66" s="27">
        <v>100</v>
      </c>
      <c r="D66" s="27"/>
      <c r="E66" s="29"/>
      <c r="F66" s="27"/>
      <c r="G66" s="30">
        <f t="shared" si="2"/>
        <v>100</v>
      </c>
    </row>
    <row r="67" s="4" customFormat="1" ht="17" customHeight="1" spans="1:7">
      <c r="A67" s="25">
        <v>44336</v>
      </c>
      <c r="B67" s="26" t="s">
        <v>46</v>
      </c>
      <c r="C67" s="27">
        <v>100</v>
      </c>
      <c r="D67" s="27"/>
      <c r="E67" s="29"/>
      <c r="F67" s="27"/>
      <c r="G67" s="30">
        <f t="shared" si="2"/>
        <v>100</v>
      </c>
    </row>
    <row r="68" s="4" customFormat="1" ht="17" customHeight="1" spans="1:7">
      <c r="A68" s="25">
        <v>44336</v>
      </c>
      <c r="B68" s="26" t="s">
        <v>47</v>
      </c>
      <c r="C68" s="27"/>
      <c r="D68" s="27">
        <v>600</v>
      </c>
      <c r="E68" s="29"/>
      <c r="F68" s="27"/>
      <c r="G68" s="30">
        <f t="shared" si="2"/>
        <v>600</v>
      </c>
    </row>
    <row r="69" s="4" customFormat="1" ht="17" customHeight="1" spans="1:7">
      <c r="A69" s="25">
        <v>44337</v>
      </c>
      <c r="B69" s="31" t="s">
        <v>48</v>
      </c>
      <c r="C69" s="27">
        <v>2395.23</v>
      </c>
      <c r="D69" s="27">
        <v>100</v>
      </c>
      <c r="E69" s="29">
        <v>1</v>
      </c>
      <c r="F69" s="27"/>
      <c r="G69" s="30">
        <f t="shared" si="2"/>
        <v>2496.23</v>
      </c>
    </row>
    <row r="70" s="4" customFormat="1" ht="17" customHeight="1" spans="1:7">
      <c r="A70" s="25">
        <v>44337</v>
      </c>
      <c r="B70" s="32" t="s">
        <v>49</v>
      </c>
      <c r="C70" s="27"/>
      <c r="D70" s="27">
        <v>300</v>
      </c>
      <c r="E70" s="29"/>
      <c r="F70" s="27"/>
      <c r="G70" s="30">
        <f t="shared" si="2"/>
        <v>300</v>
      </c>
    </row>
    <row r="71" s="4" customFormat="1" ht="17" customHeight="1" spans="1:7">
      <c r="A71" s="25">
        <v>44337</v>
      </c>
      <c r="B71" s="32" t="s">
        <v>18</v>
      </c>
      <c r="C71" s="27"/>
      <c r="D71" s="27">
        <v>300</v>
      </c>
      <c r="E71" s="29"/>
      <c r="F71" s="27"/>
      <c r="G71" s="30">
        <f t="shared" si="2"/>
        <v>300</v>
      </c>
    </row>
    <row r="72" s="4" customFormat="1" ht="17" customHeight="1" spans="1:7">
      <c r="A72" s="25">
        <v>44337</v>
      </c>
      <c r="B72" s="32" t="s">
        <v>50</v>
      </c>
      <c r="C72" s="27"/>
      <c r="D72" s="27">
        <v>300</v>
      </c>
      <c r="E72" s="29"/>
      <c r="F72" s="27"/>
      <c r="G72" s="30">
        <f t="shared" si="2"/>
        <v>300</v>
      </c>
    </row>
    <row r="73" s="4" customFormat="1" ht="17" customHeight="1" spans="1:7">
      <c r="A73" s="25">
        <v>44337</v>
      </c>
      <c r="B73" s="26" t="s">
        <v>51</v>
      </c>
      <c r="C73" s="27"/>
      <c r="D73" s="27">
        <v>300</v>
      </c>
      <c r="E73" s="29"/>
      <c r="F73" s="27"/>
      <c r="G73" s="30">
        <f t="shared" si="2"/>
        <v>300</v>
      </c>
    </row>
    <row r="74" s="4" customFormat="1" ht="17" customHeight="1" spans="1:7">
      <c r="A74" s="25">
        <v>44338</v>
      </c>
      <c r="B74" s="31" t="s">
        <v>48</v>
      </c>
      <c r="C74" s="27">
        <v>2061.13</v>
      </c>
      <c r="D74" s="27">
        <v>1</v>
      </c>
      <c r="E74" s="29">
        <v>1</v>
      </c>
      <c r="F74" s="27"/>
      <c r="G74" s="30">
        <f t="shared" si="2"/>
        <v>2063.13</v>
      </c>
    </row>
    <row r="75" s="4" customFormat="1" ht="17" customHeight="1" spans="1:7">
      <c r="A75" s="25">
        <v>44338</v>
      </c>
      <c r="B75" s="26" t="s">
        <v>11</v>
      </c>
      <c r="C75" s="27">
        <v>100</v>
      </c>
      <c r="D75" s="27"/>
      <c r="E75" s="29"/>
      <c r="F75" s="27"/>
      <c r="G75" s="30">
        <f t="shared" si="2"/>
        <v>100</v>
      </c>
    </row>
    <row r="76" s="4" customFormat="1" ht="17" customHeight="1" spans="1:7">
      <c r="A76" s="25">
        <v>44338</v>
      </c>
      <c r="B76" s="26" t="s">
        <v>52</v>
      </c>
      <c r="C76" s="27">
        <v>200</v>
      </c>
      <c r="D76" s="27"/>
      <c r="E76" s="29"/>
      <c r="F76" s="27"/>
      <c r="G76" s="30">
        <f t="shared" si="2"/>
        <v>200</v>
      </c>
    </row>
    <row r="77" s="4" customFormat="1" ht="17" customHeight="1" spans="1:7">
      <c r="A77" s="25">
        <v>44338</v>
      </c>
      <c r="B77" s="26" t="s">
        <v>13</v>
      </c>
      <c r="C77" s="27"/>
      <c r="D77" s="27">
        <v>200</v>
      </c>
      <c r="E77" s="29"/>
      <c r="F77" s="27"/>
      <c r="G77" s="30">
        <f t="shared" si="2"/>
        <v>200</v>
      </c>
    </row>
    <row r="78" s="4" customFormat="1" ht="17" customHeight="1" spans="1:7">
      <c r="A78" s="25">
        <v>44339</v>
      </c>
      <c r="B78" s="31" t="s">
        <v>48</v>
      </c>
      <c r="C78" s="27">
        <v>2232.13</v>
      </c>
      <c r="D78" s="27">
        <v>2</v>
      </c>
      <c r="E78" s="29">
        <v>1</v>
      </c>
      <c r="F78" s="27"/>
      <c r="G78" s="30">
        <f t="shared" si="2"/>
        <v>2235.13</v>
      </c>
    </row>
    <row r="79" s="3" customFormat="1" ht="17" customHeight="1" spans="1:7">
      <c r="A79" s="17">
        <v>44340</v>
      </c>
      <c r="B79" s="18" t="s">
        <v>8</v>
      </c>
      <c r="C79" s="19">
        <v>2175.13</v>
      </c>
      <c r="D79" s="19"/>
      <c r="E79" s="21">
        <v>1</v>
      </c>
      <c r="F79" s="19"/>
      <c r="G79" s="20">
        <f t="shared" si="2"/>
        <v>2176.13</v>
      </c>
    </row>
    <row r="80" s="4" customFormat="1" ht="17" customHeight="1" spans="1:7">
      <c r="A80" s="25">
        <v>44340</v>
      </c>
      <c r="B80" s="26" t="s">
        <v>53</v>
      </c>
      <c r="C80" s="27">
        <v>100</v>
      </c>
      <c r="D80" s="27"/>
      <c r="E80" s="29"/>
      <c r="F80" s="27"/>
      <c r="G80" s="30">
        <f t="shared" si="2"/>
        <v>100</v>
      </c>
    </row>
    <row r="81" s="4" customFormat="1" ht="17" customHeight="1" spans="1:7">
      <c r="A81" s="25">
        <v>44341</v>
      </c>
      <c r="B81" s="31" t="s">
        <v>48</v>
      </c>
      <c r="C81" s="27">
        <v>2172.13</v>
      </c>
      <c r="D81" s="27">
        <v>1</v>
      </c>
      <c r="E81" s="29"/>
      <c r="F81" s="27"/>
      <c r="G81" s="30">
        <f t="shared" si="2"/>
        <v>2173.13</v>
      </c>
    </row>
    <row r="82" s="4" customFormat="1" ht="17" customHeight="1" spans="1:7">
      <c r="A82" s="25">
        <v>44341</v>
      </c>
      <c r="B82" s="26" t="s">
        <v>54</v>
      </c>
      <c r="C82" s="27">
        <v>100</v>
      </c>
      <c r="D82" s="27"/>
      <c r="E82" s="29"/>
      <c r="F82" s="27"/>
      <c r="G82" s="30">
        <f t="shared" si="2"/>
        <v>100</v>
      </c>
    </row>
    <row r="83" s="4" customFormat="1" ht="17" customHeight="1" spans="1:7">
      <c r="A83" s="25">
        <v>44342</v>
      </c>
      <c r="B83" s="31" t="s">
        <v>48</v>
      </c>
      <c r="C83" s="27">
        <v>2170.13</v>
      </c>
      <c r="D83" s="27">
        <v>16</v>
      </c>
      <c r="E83" s="29"/>
      <c r="F83" s="27"/>
      <c r="G83" s="30">
        <f t="shared" si="2"/>
        <v>2186.13</v>
      </c>
    </row>
    <row r="84" s="4" customFormat="1" ht="17" customHeight="1" spans="1:7">
      <c r="A84" s="25">
        <v>44342</v>
      </c>
      <c r="B84" s="26" t="s">
        <v>15</v>
      </c>
      <c r="C84" s="27"/>
      <c r="D84" s="27">
        <v>2000</v>
      </c>
      <c r="E84" s="29"/>
      <c r="F84" s="27"/>
      <c r="G84" s="30">
        <f t="shared" si="2"/>
        <v>2000</v>
      </c>
    </row>
    <row r="85" s="4" customFormat="1" ht="17" customHeight="1" spans="1:7">
      <c r="A85" s="25">
        <v>44343</v>
      </c>
      <c r="B85" s="31" t="s">
        <v>48</v>
      </c>
      <c r="C85" s="27">
        <v>3103.79</v>
      </c>
      <c r="D85" s="27"/>
      <c r="E85" s="29">
        <v>1</v>
      </c>
      <c r="F85" s="27"/>
      <c r="G85" s="30">
        <f t="shared" si="2"/>
        <v>3104.79</v>
      </c>
    </row>
    <row r="86" s="4" customFormat="1" ht="17" customHeight="1" spans="1:7">
      <c r="A86" s="25">
        <v>44343</v>
      </c>
      <c r="B86" s="26" t="s">
        <v>11</v>
      </c>
      <c r="C86" s="27">
        <v>100</v>
      </c>
      <c r="D86" s="27"/>
      <c r="E86" s="29"/>
      <c r="F86" s="27"/>
      <c r="G86" s="30">
        <f t="shared" si="2"/>
        <v>100</v>
      </c>
    </row>
    <row r="87" s="4" customFormat="1" ht="17" customHeight="1" spans="1:7">
      <c r="A87" s="25">
        <v>44343</v>
      </c>
      <c r="B87" s="26" t="s">
        <v>55</v>
      </c>
      <c r="C87" s="27">
        <v>100</v>
      </c>
      <c r="D87" s="27"/>
      <c r="E87" s="29"/>
      <c r="F87" s="27"/>
      <c r="G87" s="30">
        <f t="shared" si="2"/>
        <v>100</v>
      </c>
    </row>
    <row r="88" s="4" customFormat="1" ht="17" customHeight="1" spans="1:7">
      <c r="A88" s="25">
        <v>44343</v>
      </c>
      <c r="B88" s="26" t="s">
        <v>26</v>
      </c>
      <c r="C88" s="27">
        <v>100</v>
      </c>
      <c r="D88" s="27"/>
      <c r="E88" s="29"/>
      <c r="F88" s="27"/>
      <c r="G88" s="30">
        <f t="shared" si="2"/>
        <v>100</v>
      </c>
    </row>
    <row r="89" s="4" customFormat="1" ht="17" customHeight="1" spans="1:7">
      <c r="A89" s="25">
        <v>44344</v>
      </c>
      <c r="B89" s="31" t="s">
        <v>48</v>
      </c>
      <c r="C89" s="27">
        <v>3759.13</v>
      </c>
      <c r="D89" s="27">
        <v>1</v>
      </c>
      <c r="E89" s="29"/>
      <c r="F89" s="27"/>
      <c r="G89" s="30">
        <f t="shared" si="2"/>
        <v>3760.13</v>
      </c>
    </row>
    <row r="90" s="4" customFormat="1" ht="17" customHeight="1" spans="1:7">
      <c r="A90" s="25">
        <v>44344</v>
      </c>
      <c r="B90" s="26" t="s">
        <v>56</v>
      </c>
      <c r="C90" s="27"/>
      <c r="D90" s="27">
        <v>100</v>
      </c>
      <c r="E90" s="29"/>
      <c r="F90" s="27"/>
      <c r="G90" s="30">
        <f t="shared" si="2"/>
        <v>100</v>
      </c>
    </row>
    <row r="91" s="4" customFormat="1" ht="17" customHeight="1" spans="1:7">
      <c r="A91" s="25">
        <v>44344</v>
      </c>
      <c r="B91" s="26" t="s">
        <v>13</v>
      </c>
      <c r="C91" s="27"/>
      <c r="D91" s="27"/>
      <c r="E91" s="29">
        <v>500</v>
      </c>
      <c r="F91" s="27"/>
      <c r="G91" s="30">
        <f t="shared" si="2"/>
        <v>500</v>
      </c>
    </row>
    <row r="92" s="4" customFormat="1" ht="17" customHeight="1" spans="1:7">
      <c r="A92" s="25">
        <v>44345</v>
      </c>
      <c r="B92" s="31" t="s">
        <v>48</v>
      </c>
      <c r="C92" s="27">
        <v>2080.13</v>
      </c>
      <c r="D92" s="27">
        <v>11</v>
      </c>
      <c r="E92" s="29">
        <v>30</v>
      </c>
      <c r="F92" s="27"/>
      <c r="G92" s="30">
        <f t="shared" si="2"/>
        <v>2121.13</v>
      </c>
    </row>
    <row r="93" s="4" customFormat="1" ht="17" customHeight="1" spans="1:7">
      <c r="A93" s="25">
        <v>44345</v>
      </c>
      <c r="B93" s="26" t="s">
        <v>57</v>
      </c>
      <c r="C93" s="27">
        <v>100</v>
      </c>
      <c r="D93" s="27"/>
      <c r="E93" s="29"/>
      <c r="F93" s="27"/>
      <c r="G93" s="30">
        <f t="shared" si="2"/>
        <v>100</v>
      </c>
    </row>
    <row r="94" s="4" customFormat="1" ht="17" customHeight="1" spans="1:7">
      <c r="A94" s="25">
        <v>44345</v>
      </c>
      <c r="B94" s="26" t="s">
        <v>20</v>
      </c>
      <c r="C94" s="27"/>
      <c r="D94" s="27">
        <v>100</v>
      </c>
      <c r="E94" s="29"/>
      <c r="F94" s="27"/>
      <c r="G94" s="30">
        <f t="shared" si="2"/>
        <v>100</v>
      </c>
    </row>
    <row r="95" s="4" customFormat="1" ht="17" customHeight="1" spans="1:7">
      <c r="A95" s="25">
        <v>44345</v>
      </c>
      <c r="B95" s="26" t="s">
        <v>58</v>
      </c>
      <c r="C95" s="27"/>
      <c r="D95" s="27"/>
      <c r="E95" s="29">
        <v>6000</v>
      </c>
      <c r="F95" s="27"/>
      <c r="G95" s="30">
        <f t="shared" si="2"/>
        <v>6000</v>
      </c>
    </row>
    <row r="96" s="3" customFormat="1" ht="17" customHeight="1" spans="1:7">
      <c r="A96" s="17">
        <v>44345</v>
      </c>
      <c r="B96" s="18" t="s">
        <v>59</v>
      </c>
      <c r="C96" s="19"/>
      <c r="D96" s="19">
        <v>20000</v>
      </c>
      <c r="E96" s="21"/>
      <c r="F96" s="19"/>
      <c r="G96" s="20">
        <f t="shared" si="2"/>
        <v>20000</v>
      </c>
    </row>
    <row r="97" s="3" customFormat="1" ht="17" customHeight="1" spans="1:7">
      <c r="A97" s="17">
        <v>44346</v>
      </c>
      <c r="B97" s="18" t="s">
        <v>8</v>
      </c>
      <c r="C97" s="19">
        <v>2261.13</v>
      </c>
      <c r="D97" s="19">
        <v>50</v>
      </c>
      <c r="E97" s="21">
        <v>1</v>
      </c>
      <c r="F97" s="19"/>
      <c r="G97" s="20">
        <f t="shared" si="2"/>
        <v>2312.13</v>
      </c>
    </row>
    <row r="98" s="3" customFormat="1" ht="17" customHeight="1" spans="1:7">
      <c r="A98" s="17">
        <v>44346</v>
      </c>
      <c r="B98" s="22" t="s">
        <v>57</v>
      </c>
      <c r="C98" s="19">
        <v>100</v>
      </c>
      <c r="D98" s="19"/>
      <c r="E98" s="21"/>
      <c r="F98" s="19"/>
      <c r="G98" s="20">
        <f t="shared" si="2"/>
        <v>100</v>
      </c>
    </row>
    <row r="99" s="3" customFormat="1" ht="17" customHeight="1" spans="1:7">
      <c r="A99" s="17">
        <v>44346</v>
      </c>
      <c r="B99" s="22" t="s">
        <v>13</v>
      </c>
      <c r="C99" s="19"/>
      <c r="D99" s="19">
        <v>100</v>
      </c>
      <c r="E99" s="21"/>
      <c r="F99" s="19"/>
      <c r="G99" s="20">
        <f t="shared" si="2"/>
        <v>100</v>
      </c>
    </row>
    <row r="100" s="3" customFormat="1" ht="17" customHeight="1" spans="1:7">
      <c r="A100" s="17">
        <v>44346</v>
      </c>
      <c r="B100" s="22" t="s">
        <v>20</v>
      </c>
      <c r="C100" s="19"/>
      <c r="D100" s="19"/>
      <c r="E100" s="21">
        <v>200</v>
      </c>
      <c r="F100" s="19"/>
      <c r="G100" s="20">
        <f t="shared" si="2"/>
        <v>200</v>
      </c>
    </row>
    <row r="101" s="3" customFormat="1" ht="17" customHeight="1" spans="1:7">
      <c r="A101" s="17">
        <v>44346</v>
      </c>
      <c r="B101" s="22" t="s">
        <v>58</v>
      </c>
      <c r="C101" s="19"/>
      <c r="D101" s="19"/>
      <c r="E101" s="21">
        <v>2000</v>
      </c>
      <c r="F101" s="19"/>
      <c r="G101" s="20">
        <f t="shared" si="2"/>
        <v>2000</v>
      </c>
    </row>
    <row r="102" s="3" customFormat="1" ht="17" customHeight="1" spans="1:7">
      <c r="A102" s="17">
        <v>44347</v>
      </c>
      <c r="B102" s="18" t="s">
        <v>8</v>
      </c>
      <c r="C102" s="19">
        <v>2066.13</v>
      </c>
      <c r="D102" s="19">
        <v>10</v>
      </c>
      <c r="E102" s="21">
        <v>1</v>
      </c>
      <c r="F102" s="19">
        <v>300</v>
      </c>
      <c r="G102" s="20">
        <f t="shared" si="2"/>
        <v>2377.13</v>
      </c>
    </row>
    <row r="103" s="3" customFormat="1" ht="17" customHeight="1" spans="1:7">
      <c r="A103" s="17">
        <v>44347</v>
      </c>
      <c r="B103" s="22" t="s">
        <v>57</v>
      </c>
      <c r="C103" s="19">
        <v>100</v>
      </c>
      <c r="D103" s="19"/>
      <c r="E103" s="21"/>
      <c r="F103" s="19"/>
      <c r="G103" s="20">
        <f t="shared" si="2"/>
        <v>100</v>
      </c>
    </row>
    <row r="104" s="3" customFormat="1" ht="17" customHeight="1" spans="1:7">
      <c r="A104" s="17">
        <v>44347</v>
      </c>
      <c r="B104" s="22" t="s">
        <v>58</v>
      </c>
      <c r="C104" s="19"/>
      <c r="D104" s="19"/>
      <c r="E104" s="21">
        <v>6000</v>
      </c>
      <c r="F104" s="19"/>
      <c r="G104" s="20">
        <f t="shared" si="2"/>
        <v>6000</v>
      </c>
    </row>
    <row r="105" s="5" customFormat="1" ht="22" customHeight="1" spans="1:7">
      <c r="A105" s="33" t="s">
        <v>7</v>
      </c>
      <c r="B105" s="34"/>
      <c r="C105" s="35">
        <f>SUM(C3:C104)</f>
        <v>80124.97</v>
      </c>
      <c r="D105" s="35">
        <f>SUM(D3:D104)</f>
        <v>129604</v>
      </c>
      <c r="E105" s="35">
        <f>SUM(E3:E104)</f>
        <v>29990</v>
      </c>
      <c r="F105" s="35">
        <f>SUM(F3:F104)</f>
        <v>3189</v>
      </c>
      <c r="G105" s="35">
        <f>SUM(G3:G104)</f>
        <v>242907.97</v>
      </c>
    </row>
    <row r="106" s="6" customFormat="1" ht="21.95" customHeight="1" spans="2:7">
      <c r="B106" s="7"/>
      <c r="C106" s="8"/>
      <c r="D106" s="8"/>
      <c r="E106" s="9"/>
      <c r="F106" s="8"/>
      <c r="G106" s="36"/>
    </row>
    <row r="107" s="6" customFormat="1" ht="21.95" customHeight="1" spans="2:7">
      <c r="B107" s="7"/>
      <c r="C107" s="8"/>
      <c r="D107" s="8"/>
      <c r="E107" s="9"/>
      <c r="F107" s="8"/>
      <c r="G107" s="36"/>
    </row>
    <row r="108" s="6" customFormat="1" ht="21.95" customHeight="1" spans="2:7">
      <c r="B108" s="7"/>
      <c r="C108" s="8"/>
      <c r="D108" s="8"/>
      <c r="E108" s="9"/>
      <c r="F108" s="8"/>
      <c r="G108" s="36"/>
    </row>
    <row r="109" s="6" customFormat="1" ht="21.95" customHeight="1" spans="2:7">
      <c r="B109" s="7"/>
      <c r="C109" s="8"/>
      <c r="D109" s="8"/>
      <c r="E109" s="9"/>
      <c r="F109" s="8"/>
      <c r="G109" s="36"/>
    </row>
    <row r="110" s="6" customFormat="1" spans="2:7">
      <c r="B110" s="7"/>
      <c r="C110" s="8"/>
      <c r="D110" s="8"/>
      <c r="E110" s="9"/>
      <c r="F110" s="8"/>
      <c r="G110" s="36"/>
    </row>
    <row r="111" s="6" customFormat="1" spans="2:7">
      <c r="B111" s="7"/>
      <c r="C111" s="8"/>
      <c r="D111" s="8"/>
      <c r="E111" s="9"/>
      <c r="F111" s="8"/>
      <c r="G111" s="36"/>
    </row>
    <row r="112" s="6" customFormat="1" spans="2:7">
      <c r="B112" s="7"/>
      <c r="C112" s="8"/>
      <c r="D112" s="8"/>
      <c r="E112" s="9"/>
      <c r="F112" s="8"/>
      <c r="G112" s="36"/>
    </row>
    <row r="113" s="6" customFormat="1" spans="2:7">
      <c r="B113" s="7"/>
      <c r="C113" s="8"/>
      <c r="D113" s="8"/>
      <c r="E113" s="9"/>
      <c r="F113" s="8"/>
      <c r="G113" s="36"/>
    </row>
    <row r="114" s="6" customFormat="1" spans="2:7">
      <c r="B114" s="7"/>
      <c r="C114" s="8"/>
      <c r="D114" s="8"/>
      <c r="E114" s="9"/>
      <c r="F114" s="8"/>
      <c r="G114" s="36"/>
    </row>
    <row r="115" s="6" customFormat="1" spans="2:7">
      <c r="B115" s="7"/>
      <c r="C115" s="8"/>
      <c r="D115" s="8"/>
      <c r="E115" s="9"/>
      <c r="F115" s="8"/>
      <c r="G115" s="36"/>
    </row>
    <row r="116" s="6" customFormat="1" spans="2:7">
      <c r="B116" s="7"/>
      <c r="C116" s="8"/>
      <c r="D116" s="8"/>
      <c r="E116" s="9"/>
      <c r="F116" s="8"/>
      <c r="G116" s="36"/>
    </row>
    <row r="117" s="6" customFormat="1" spans="2:7">
      <c r="B117" s="7"/>
      <c r="C117" s="8"/>
      <c r="D117" s="8"/>
      <c r="E117" s="9"/>
      <c r="F117" s="8"/>
      <c r="G117" s="36"/>
    </row>
    <row r="118" s="6" customFormat="1" spans="2:7">
      <c r="B118" s="7"/>
      <c r="C118" s="8"/>
      <c r="D118" s="8"/>
      <c r="E118" s="9"/>
      <c r="F118" s="8"/>
      <c r="G118" s="36"/>
    </row>
    <row r="119" s="6" customFormat="1" spans="2:7">
      <c r="B119" s="7"/>
      <c r="C119" s="8"/>
      <c r="D119" s="8"/>
      <c r="E119" s="9"/>
      <c r="F119" s="8"/>
      <c r="G119" s="36"/>
    </row>
    <row r="120" s="6" customFormat="1" spans="2:7">
      <c r="B120" s="7"/>
      <c r="C120" s="8"/>
      <c r="D120" s="8"/>
      <c r="E120" s="9"/>
      <c r="F120" s="8"/>
      <c r="G120" s="36"/>
    </row>
    <row r="121" s="6" customFormat="1" spans="2:7">
      <c r="B121" s="7"/>
      <c r="C121" s="8"/>
      <c r="D121" s="8"/>
      <c r="E121" s="9"/>
      <c r="F121" s="8"/>
      <c r="G121" s="36"/>
    </row>
    <row r="122" s="6" customFormat="1" spans="2:7">
      <c r="B122" s="7"/>
      <c r="C122" s="8"/>
      <c r="D122" s="8"/>
      <c r="E122" s="9"/>
      <c r="F122" s="8"/>
      <c r="G122" s="36"/>
    </row>
    <row r="123" s="6" customFormat="1" spans="2:7">
      <c r="B123" s="7"/>
      <c r="C123" s="8"/>
      <c r="D123" s="8"/>
      <c r="E123" s="9"/>
      <c r="F123" s="8"/>
      <c r="G123" s="36"/>
    </row>
    <row r="124" spans="7:7">
      <c r="G124" s="36"/>
    </row>
    <row r="125" spans="7:7">
      <c r="G125" s="36"/>
    </row>
    <row r="126" spans="7:7">
      <c r="G126" s="36"/>
    </row>
    <row r="127" spans="7:7">
      <c r="G127" s="36"/>
    </row>
    <row r="128" spans="7:7">
      <c r="G128" s="36"/>
    </row>
    <row r="129" spans="7:7">
      <c r="G129" s="36"/>
    </row>
    <row r="130" spans="7:7">
      <c r="G130" s="36"/>
    </row>
    <row r="131" spans="7:7">
      <c r="G131" s="36"/>
    </row>
    <row r="132" spans="7:7">
      <c r="G132" s="36"/>
    </row>
    <row r="133" spans="7:7">
      <c r="G133" s="36"/>
    </row>
    <row r="134" spans="7:7">
      <c r="G134" s="36"/>
    </row>
    <row r="135" spans="7:7">
      <c r="G135" s="36"/>
    </row>
    <row r="136" spans="7:7">
      <c r="G136" s="36"/>
    </row>
    <row r="137" spans="7:7">
      <c r="G137" s="36"/>
    </row>
    <row r="138" spans="7:7">
      <c r="G138" s="36"/>
    </row>
    <row r="139" spans="7:7">
      <c r="G139" s="36"/>
    </row>
    <row r="140" spans="7:7">
      <c r="G140" s="36"/>
    </row>
    <row r="141" spans="7:7">
      <c r="G141" s="36"/>
    </row>
    <row r="142" spans="7:7">
      <c r="G142" s="36"/>
    </row>
    <row r="143" spans="7:7">
      <c r="G143" s="36"/>
    </row>
    <row r="144" spans="7:7">
      <c r="G144" s="36"/>
    </row>
    <row r="145" spans="7:7">
      <c r="G145" s="36"/>
    </row>
    <row r="146" spans="7:7">
      <c r="G146" s="36"/>
    </row>
    <row r="147" spans="7:7">
      <c r="G147" s="36"/>
    </row>
    <row r="148" spans="7:7">
      <c r="G148" s="36"/>
    </row>
    <row r="149" spans="7:7">
      <c r="G149" s="36"/>
    </row>
    <row r="150" spans="7:7">
      <c r="G150" s="36"/>
    </row>
    <row r="151" spans="7:7">
      <c r="G151" s="36"/>
    </row>
    <row r="152" spans="7:7">
      <c r="G152" s="36"/>
    </row>
    <row r="153" spans="7:7">
      <c r="G153" s="36"/>
    </row>
    <row r="154" spans="7:7">
      <c r="G154" s="36"/>
    </row>
    <row r="155" spans="7:7">
      <c r="G155" s="36"/>
    </row>
    <row r="156" spans="7:7">
      <c r="G156" s="36"/>
    </row>
    <row r="157" spans="7:7">
      <c r="G157" s="36"/>
    </row>
    <row r="158" spans="7:7">
      <c r="G158" s="36"/>
    </row>
    <row r="159" spans="7:7">
      <c r="G159" s="36"/>
    </row>
    <row r="160" spans="7:7">
      <c r="G160" s="36"/>
    </row>
    <row r="161" spans="7:7">
      <c r="G161" s="36"/>
    </row>
    <row r="162" spans="7:7">
      <c r="G162" s="36"/>
    </row>
    <row r="163" spans="7:7">
      <c r="G163" s="36"/>
    </row>
    <row r="164" spans="7:7">
      <c r="G164" s="36"/>
    </row>
    <row r="165" spans="7:7">
      <c r="G165" s="36"/>
    </row>
    <row r="166" spans="7:7">
      <c r="G166" s="36"/>
    </row>
    <row r="167" spans="7:7">
      <c r="G167" s="36"/>
    </row>
    <row r="168" spans="7:7">
      <c r="G168" s="36"/>
    </row>
    <row r="169" spans="7:7">
      <c r="G169" s="36"/>
    </row>
    <row r="170" spans="7:7">
      <c r="G170" s="36"/>
    </row>
    <row r="171" spans="7:7">
      <c r="G171" s="36"/>
    </row>
    <row r="172" spans="7:7">
      <c r="G172" s="36"/>
    </row>
    <row r="173" spans="7:7">
      <c r="G173" s="36"/>
    </row>
    <row r="174" spans="7:7">
      <c r="G174" s="36"/>
    </row>
    <row r="175" spans="7:7">
      <c r="G175" s="36"/>
    </row>
    <row r="176" spans="7:7">
      <c r="G176" s="36"/>
    </row>
    <row r="177" spans="7:7">
      <c r="G177" s="36"/>
    </row>
    <row r="178" spans="7:7">
      <c r="G178" s="36"/>
    </row>
    <row r="179" spans="7:7">
      <c r="G179" s="36"/>
    </row>
    <row r="180" spans="7:7">
      <c r="G180" s="36"/>
    </row>
  </sheetData>
  <autoFilter ref="A1:G181">
    <extLst/>
  </autoFilter>
  <mergeCells count="1">
    <mergeCell ref="A1:G1"/>
  </mergeCells>
  <printOptions horizontalCentered="1" verticalCentered="1"/>
  <pageMargins left="0.354166666666667" right="0.354166666666667" top="0.354166666666667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2021.5.1-5.31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Aspirin</cp:lastModifiedBy>
  <dcterms:created xsi:type="dcterms:W3CDTF">2018-11-15T02:18:00Z</dcterms:created>
  <cp:lastPrinted>2020-08-11T03:02:00Z</cp:lastPrinted>
  <dcterms:modified xsi:type="dcterms:W3CDTF">2021-06-09T07:37:29Z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213EC98BBB314F4BADFE6D59E30947D7</vt:lpwstr>
  </property>
</Properties>
</file>