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58"/>
  </bookViews>
  <sheets>
    <sheet name="2021.1.1-1.31" sheetId="20" r:id="rId1"/>
  </sheets>
  <definedNames>
    <definedName name="_xlnm._FilterDatabase" localSheetId="0" hidden="1">'2021.1.1-1.31'!$A$1:$K$115</definedName>
    <definedName name="_xlnm.Print_Area" localSheetId="0">'2021.1.1-1.31'!$A$1:$K$40</definedName>
    <definedName name="_xlnm.Print_Titles" localSheetId="0">'2021.1.1-1.31'!$1:$2</definedName>
  </definedNames>
  <calcPr calcId="144525"/>
</workbook>
</file>

<file path=xl/sharedStrings.xml><?xml version="1.0" encoding="utf-8"?>
<sst xmlns="http://schemas.openxmlformats.org/spreadsheetml/2006/main" count="50" uniqueCount="19">
  <si>
    <t>2021年1月慈福捐赠收入公示</t>
  </si>
  <si>
    <t>日期</t>
  </si>
  <si>
    <t>捐款人</t>
  </si>
  <si>
    <t>三个一</t>
  </si>
  <si>
    <t>康巴助学</t>
  </si>
  <si>
    <t>职业学校</t>
  </si>
  <si>
    <t>卫生室</t>
  </si>
  <si>
    <t>大病救助</t>
  </si>
  <si>
    <t>抗击疫情</t>
  </si>
  <si>
    <t>非限定性</t>
  </si>
  <si>
    <t>其他</t>
  </si>
  <si>
    <t>合计</t>
  </si>
  <si>
    <t>微信爱心人士</t>
  </si>
  <si>
    <t>杨泽桦</t>
  </si>
  <si>
    <t>呼市爱心团队</t>
  </si>
  <si>
    <t>李楚谊</t>
  </si>
  <si>
    <t>李清凤</t>
  </si>
  <si>
    <t>朗玛峰创业投资有限公司</t>
  </si>
  <si>
    <t>支付宝转账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</si>
</sst>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177" formatCode="yyyy/m/d;@"/>
    <numFmt numFmtId="178" formatCode="0.00_);\(0.00\)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Arial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</font>
    <font>
      <sz val="11"/>
      <name val="宋体"/>
      <charset val="0"/>
    </font>
    <font>
      <sz val="11"/>
      <name val="Arial Unicode MS"/>
      <charset val="134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/>
    <xf numFmtId="0" fontId="0" fillId="8" borderId="5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/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30" fillId="7" borderId="8" applyNumberFormat="0" applyAlignment="0" applyProtection="0">
      <alignment vertical="center"/>
    </xf>
    <xf numFmtId="0" fontId="13" fillId="3" borderId="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right" vertical="center"/>
    </xf>
    <xf numFmtId="0" fontId="5" fillId="0" borderId="0" xfId="53" applyFont="1" applyFill="1" applyAlignment="1">
      <alignment horizontal="center" vertical="center"/>
    </xf>
    <xf numFmtId="0" fontId="6" fillId="0" borderId="0" xfId="53" applyFont="1" applyFill="1" applyAlignment="1">
      <alignment horizontal="center" vertical="center"/>
    </xf>
    <xf numFmtId="178" fontId="5" fillId="0" borderId="0" xfId="53" applyNumberFormat="1" applyFont="1" applyFill="1" applyAlignment="1">
      <alignment horizontal="right" vertical="center"/>
    </xf>
    <xf numFmtId="0" fontId="7" fillId="0" borderId="1" xfId="53" applyFont="1" applyFill="1" applyBorder="1" applyAlignment="1">
      <alignment horizontal="center" vertical="center"/>
    </xf>
    <xf numFmtId="178" fontId="7" fillId="0" borderId="1" xfId="53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right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178" fontId="2" fillId="0" borderId="1" xfId="53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10" fillId="0" borderId="1" xfId="53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8" fontId="11" fillId="0" borderId="1" xfId="8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8" fontId="4" fillId="0" borderId="0" xfId="8" applyNumberFormat="1" applyFont="1" applyFill="1" applyAlignment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5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N20" sqref="N20"/>
    </sheetView>
  </sheetViews>
  <sheetFormatPr defaultColWidth="9" defaultRowHeight="13.5"/>
  <cols>
    <col min="1" max="1" width="12.1333333333333" style="5" customWidth="1"/>
    <col min="2" max="2" width="23.375" style="6" customWidth="1"/>
    <col min="3" max="3" width="11.75" style="7" customWidth="1"/>
    <col min="4" max="4" width="11.8833333333333" style="7" customWidth="1"/>
    <col min="5" max="5" width="13.3833333333333" style="7" customWidth="1"/>
    <col min="6" max="6" width="10.3833333333333" style="7" customWidth="1"/>
    <col min="7" max="7" width="11" style="7" customWidth="1"/>
    <col min="8" max="8" width="13.5583333333333" style="7" customWidth="1"/>
    <col min="9" max="9" width="12.25" style="7" customWidth="1"/>
    <col min="10" max="10" width="10.3833333333333" style="7" customWidth="1"/>
    <col min="11" max="11" width="15" style="7" customWidth="1"/>
    <col min="12" max="16384" width="9" style="5"/>
  </cols>
  <sheetData>
    <row r="1" s="1" customFormat="1" ht="30" customHeight="1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="2" customFormat="1" ht="27.95" customHeight="1" spans="1:11">
      <c r="A2" s="11" t="s">
        <v>1</v>
      </c>
      <c r="B2" s="11" t="s">
        <v>2</v>
      </c>
      <c r="C2" s="12" t="s">
        <v>3</v>
      </c>
      <c r="D2" s="12" t="s">
        <v>4</v>
      </c>
      <c r="E2" s="13" t="s">
        <v>5</v>
      </c>
      <c r="F2" s="14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</row>
    <row r="3" s="2" customFormat="1" ht="27.95" customHeight="1" spans="1:11">
      <c r="A3" s="15">
        <v>44197</v>
      </c>
      <c r="B3" s="16" t="s">
        <v>12</v>
      </c>
      <c r="C3" s="17">
        <v>2950.1</v>
      </c>
      <c r="D3" s="17"/>
      <c r="E3" s="18">
        <v>6650</v>
      </c>
      <c r="F3" s="19"/>
      <c r="G3" s="17"/>
      <c r="H3" s="17"/>
      <c r="I3" s="17"/>
      <c r="J3" s="17"/>
      <c r="K3" s="17">
        <f>J3+I3+H3+G3+F3+E3+D3+C3</f>
        <v>9600.1</v>
      </c>
    </row>
    <row r="4" s="2" customFormat="1" ht="27.95" customHeight="1" spans="1:11">
      <c r="A4" s="15">
        <v>44198</v>
      </c>
      <c r="B4" s="16" t="s">
        <v>12</v>
      </c>
      <c r="C4" s="17">
        <v>3192</v>
      </c>
      <c r="D4" s="17">
        <v>100</v>
      </c>
      <c r="E4" s="18"/>
      <c r="F4" s="19"/>
      <c r="G4" s="17"/>
      <c r="H4" s="17"/>
      <c r="I4" s="17"/>
      <c r="J4" s="17"/>
      <c r="K4" s="17">
        <f t="shared" ref="K4:K11" si="0">J4+I4+H4+G4+F4+E4+D4+C4</f>
        <v>3292</v>
      </c>
    </row>
    <row r="5" s="2" customFormat="1" ht="27.95" customHeight="1" spans="1:11">
      <c r="A5" s="15">
        <v>44199</v>
      </c>
      <c r="B5" s="16" t="s">
        <v>12</v>
      </c>
      <c r="C5" s="17">
        <v>2291</v>
      </c>
      <c r="D5" s="17">
        <v>50</v>
      </c>
      <c r="E5" s="18"/>
      <c r="F5" s="19"/>
      <c r="G5" s="17"/>
      <c r="H5" s="17"/>
      <c r="I5" s="17"/>
      <c r="J5" s="17"/>
      <c r="K5" s="17">
        <f t="shared" si="0"/>
        <v>2341</v>
      </c>
    </row>
    <row r="6" s="2" customFormat="1" ht="27.95" customHeight="1" spans="1:11">
      <c r="A6" s="15">
        <v>44200</v>
      </c>
      <c r="B6" s="16" t="s">
        <v>12</v>
      </c>
      <c r="C6" s="17">
        <v>2403</v>
      </c>
      <c r="D6" s="17"/>
      <c r="E6" s="18">
        <v>1</v>
      </c>
      <c r="F6" s="19"/>
      <c r="G6" s="17"/>
      <c r="H6" s="17"/>
      <c r="I6" s="17"/>
      <c r="J6" s="17"/>
      <c r="K6" s="17">
        <f t="shared" si="0"/>
        <v>2404</v>
      </c>
    </row>
    <row r="7" s="2" customFormat="1" ht="27.95" customHeight="1" spans="1:11">
      <c r="A7" s="15">
        <v>44201</v>
      </c>
      <c r="B7" s="16" t="s">
        <v>12</v>
      </c>
      <c r="C7" s="17">
        <v>2558</v>
      </c>
      <c r="D7" s="17"/>
      <c r="E7" s="18">
        <v>600</v>
      </c>
      <c r="F7" s="19"/>
      <c r="G7" s="17"/>
      <c r="H7" s="17"/>
      <c r="I7" s="17">
        <v>300</v>
      </c>
      <c r="J7" s="17"/>
      <c r="K7" s="17">
        <f t="shared" si="0"/>
        <v>3458</v>
      </c>
    </row>
    <row r="8" s="2" customFormat="1" ht="27.95" customHeight="1" spans="1:11">
      <c r="A8" s="15">
        <v>44202</v>
      </c>
      <c r="B8" s="16" t="s">
        <v>12</v>
      </c>
      <c r="C8" s="17">
        <v>2552</v>
      </c>
      <c r="D8" s="17"/>
      <c r="E8" s="18"/>
      <c r="F8" s="19"/>
      <c r="G8" s="17"/>
      <c r="H8" s="17"/>
      <c r="I8" s="17">
        <v>1041.52</v>
      </c>
      <c r="J8" s="17"/>
      <c r="K8" s="17">
        <f t="shared" si="0"/>
        <v>3593.52</v>
      </c>
    </row>
    <row r="9" s="2" customFormat="1" ht="27.95" customHeight="1" spans="1:11">
      <c r="A9" s="15">
        <v>44203</v>
      </c>
      <c r="B9" s="16" t="s">
        <v>12</v>
      </c>
      <c r="C9" s="17">
        <v>2350</v>
      </c>
      <c r="D9" s="17">
        <v>20</v>
      </c>
      <c r="E9" s="18"/>
      <c r="F9" s="19"/>
      <c r="G9" s="17"/>
      <c r="H9" s="17"/>
      <c r="I9" s="17"/>
      <c r="J9" s="17"/>
      <c r="K9" s="17">
        <f t="shared" si="0"/>
        <v>2370</v>
      </c>
    </row>
    <row r="10" s="2" customFormat="1" ht="27.95" customHeight="1" spans="1:11">
      <c r="A10" s="15">
        <v>44204</v>
      </c>
      <c r="B10" s="16" t="s">
        <v>12</v>
      </c>
      <c r="C10" s="17">
        <v>2635</v>
      </c>
      <c r="D10" s="17"/>
      <c r="E10" s="18">
        <v>1</v>
      </c>
      <c r="F10" s="19"/>
      <c r="G10" s="17"/>
      <c r="H10" s="17"/>
      <c r="I10" s="17"/>
      <c r="J10" s="17"/>
      <c r="K10" s="17">
        <f t="shared" si="0"/>
        <v>2636</v>
      </c>
    </row>
    <row r="11" s="2" customFormat="1" ht="27.95" customHeight="1" spans="1:11">
      <c r="A11" s="15">
        <v>44205</v>
      </c>
      <c r="B11" s="16" t="s">
        <v>12</v>
      </c>
      <c r="C11" s="17">
        <v>2270</v>
      </c>
      <c r="D11" s="17"/>
      <c r="E11" s="18"/>
      <c r="F11" s="19"/>
      <c r="G11" s="17"/>
      <c r="H11" s="17"/>
      <c r="I11" s="17">
        <v>600</v>
      </c>
      <c r="J11" s="17"/>
      <c r="K11" s="17">
        <f t="shared" si="0"/>
        <v>2870</v>
      </c>
    </row>
    <row r="12" s="2" customFormat="1" ht="27.95" customHeight="1" spans="1:11">
      <c r="A12" s="15">
        <v>44206</v>
      </c>
      <c r="B12" s="16" t="s">
        <v>12</v>
      </c>
      <c r="C12" s="17">
        <v>3963</v>
      </c>
      <c r="D12" s="17">
        <v>208</v>
      </c>
      <c r="E12" s="18"/>
      <c r="F12" s="19"/>
      <c r="G12" s="17"/>
      <c r="H12" s="17"/>
      <c r="I12" s="17"/>
      <c r="J12" s="17"/>
      <c r="K12" s="17">
        <f t="shared" ref="K12:K27" si="1">J12+I12+H12+G12+F12+E12+D12+C12</f>
        <v>4171</v>
      </c>
    </row>
    <row r="13" s="2" customFormat="1" ht="27.95" customHeight="1" spans="1:11">
      <c r="A13" s="15">
        <v>44206</v>
      </c>
      <c r="B13" s="16" t="s">
        <v>13</v>
      </c>
      <c r="C13" s="17"/>
      <c r="D13" s="17">
        <v>300</v>
      </c>
      <c r="E13" s="18"/>
      <c r="F13" s="19"/>
      <c r="G13" s="17"/>
      <c r="H13" s="17"/>
      <c r="I13" s="17"/>
      <c r="J13" s="17"/>
      <c r="K13" s="17">
        <f t="shared" si="1"/>
        <v>300</v>
      </c>
    </row>
    <row r="14" s="2" customFormat="1" ht="27.95" customHeight="1" spans="1:11">
      <c r="A14" s="15">
        <v>44207</v>
      </c>
      <c r="B14" s="16" t="s">
        <v>12</v>
      </c>
      <c r="C14" s="17">
        <v>3203</v>
      </c>
      <c r="D14" s="17"/>
      <c r="E14" s="18">
        <v>50</v>
      </c>
      <c r="F14" s="19"/>
      <c r="G14" s="17"/>
      <c r="H14" s="17"/>
      <c r="I14" s="17"/>
      <c r="J14" s="17"/>
      <c r="K14" s="17">
        <f t="shared" si="1"/>
        <v>3253</v>
      </c>
    </row>
    <row r="15" s="2" customFormat="1" ht="27.95" customHeight="1" spans="1:11">
      <c r="A15" s="15">
        <v>44207</v>
      </c>
      <c r="B15" s="16" t="s">
        <v>14</v>
      </c>
      <c r="C15" s="17"/>
      <c r="D15" s="17">
        <v>2120</v>
      </c>
      <c r="E15" s="18"/>
      <c r="F15" s="19"/>
      <c r="G15" s="17"/>
      <c r="H15" s="17"/>
      <c r="I15" s="17"/>
      <c r="J15" s="17"/>
      <c r="K15" s="17">
        <f t="shared" si="1"/>
        <v>2120</v>
      </c>
    </row>
    <row r="16" s="3" customFormat="1" ht="27.95" customHeight="1" spans="1:11">
      <c r="A16" s="15">
        <v>44208</v>
      </c>
      <c r="B16" s="16" t="s">
        <v>12</v>
      </c>
      <c r="C16" s="19">
        <v>2130</v>
      </c>
      <c r="D16" s="19"/>
      <c r="E16" s="19"/>
      <c r="F16" s="19"/>
      <c r="G16" s="19"/>
      <c r="H16" s="19"/>
      <c r="I16" s="19"/>
      <c r="J16" s="19"/>
      <c r="K16" s="17">
        <f t="shared" si="1"/>
        <v>2130</v>
      </c>
    </row>
    <row r="17" s="3" customFormat="1" ht="27.95" customHeight="1" spans="1:11">
      <c r="A17" s="15">
        <v>44209</v>
      </c>
      <c r="B17" s="16" t="s">
        <v>12</v>
      </c>
      <c r="C17" s="19">
        <v>2422</v>
      </c>
      <c r="D17" s="19"/>
      <c r="E17" s="19"/>
      <c r="F17" s="19"/>
      <c r="G17" s="19"/>
      <c r="H17" s="19"/>
      <c r="I17" s="19"/>
      <c r="J17" s="19"/>
      <c r="K17" s="17">
        <f t="shared" si="1"/>
        <v>2422</v>
      </c>
    </row>
    <row r="18" s="3" customFormat="1" ht="27.95" customHeight="1" spans="1:11">
      <c r="A18" s="15">
        <v>44210</v>
      </c>
      <c r="B18" s="16" t="s">
        <v>12</v>
      </c>
      <c r="C18" s="19">
        <v>2753</v>
      </c>
      <c r="D18" s="19">
        <v>521</v>
      </c>
      <c r="E18" s="19"/>
      <c r="F18" s="19"/>
      <c r="G18" s="19"/>
      <c r="H18" s="19"/>
      <c r="I18" s="19">
        <v>1</v>
      </c>
      <c r="J18" s="19"/>
      <c r="K18" s="17">
        <f t="shared" si="1"/>
        <v>3275</v>
      </c>
    </row>
    <row r="19" s="3" customFormat="1" ht="27.95" customHeight="1" spans="1:11">
      <c r="A19" s="15">
        <v>44211</v>
      </c>
      <c r="B19" s="16" t="s">
        <v>12</v>
      </c>
      <c r="C19" s="19">
        <v>2598</v>
      </c>
      <c r="D19" s="19"/>
      <c r="E19" s="19"/>
      <c r="F19" s="19"/>
      <c r="G19" s="19"/>
      <c r="H19" s="19"/>
      <c r="I19" s="19">
        <v>3000</v>
      </c>
      <c r="J19" s="19"/>
      <c r="K19" s="17">
        <f t="shared" si="1"/>
        <v>5598</v>
      </c>
    </row>
    <row r="20" s="3" customFormat="1" ht="27.95" customHeight="1" spans="1:11">
      <c r="A20" s="15">
        <v>44212</v>
      </c>
      <c r="B20" s="16" t="s">
        <v>12</v>
      </c>
      <c r="C20" s="19">
        <v>2400</v>
      </c>
      <c r="D20" s="19">
        <v>100</v>
      </c>
      <c r="E20" s="19"/>
      <c r="F20" s="19"/>
      <c r="G20" s="19"/>
      <c r="H20" s="19"/>
      <c r="I20" s="19"/>
      <c r="J20" s="19"/>
      <c r="K20" s="17">
        <f t="shared" si="1"/>
        <v>2500</v>
      </c>
    </row>
    <row r="21" s="3" customFormat="1" ht="27.95" customHeight="1" spans="1:11">
      <c r="A21" s="15">
        <v>44213</v>
      </c>
      <c r="B21" s="16" t="s">
        <v>12</v>
      </c>
      <c r="C21" s="19">
        <v>2275</v>
      </c>
      <c r="D21" s="19"/>
      <c r="E21" s="19"/>
      <c r="F21" s="19"/>
      <c r="G21" s="19"/>
      <c r="H21" s="19"/>
      <c r="I21" s="19"/>
      <c r="J21" s="19"/>
      <c r="K21" s="17">
        <f t="shared" si="1"/>
        <v>2275</v>
      </c>
    </row>
    <row r="22" s="3" customFormat="1" ht="27.95" customHeight="1" spans="1:11">
      <c r="A22" s="15">
        <v>44214</v>
      </c>
      <c r="B22" s="16" t="s">
        <v>12</v>
      </c>
      <c r="C22" s="19">
        <v>2139</v>
      </c>
      <c r="D22" s="19">
        <v>150</v>
      </c>
      <c r="E22" s="19"/>
      <c r="F22" s="19"/>
      <c r="G22" s="19"/>
      <c r="H22" s="19"/>
      <c r="I22" s="19"/>
      <c r="J22" s="19"/>
      <c r="K22" s="17">
        <f t="shared" si="1"/>
        <v>2289</v>
      </c>
    </row>
    <row r="23" s="3" customFormat="1" ht="27.95" customHeight="1" spans="1:11">
      <c r="A23" s="15">
        <v>44215</v>
      </c>
      <c r="B23" s="16" t="s">
        <v>12</v>
      </c>
      <c r="C23" s="19">
        <v>2193</v>
      </c>
      <c r="D23" s="19">
        <v>50</v>
      </c>
      <c r="E23" s="19"/>
      <c r="F23" s="19"/>
      <c r="G23" s="19"/>
      <c r="H23" s="19"/>
      <c r="I23" s="19"/>
      <c r="J23" s="19"/>
      <c r="K23" s="17">
        <f t="shared" si="1"/>
        <v>2243</v>
      </c>
    </row>
    <row r="24" s="3" customFormat="1" ht="27.95" customHeight="1" spans="1:11">
      <c r="A24" s="15">
        <v>44215</v>
      </c>
      <c r="B24" s="16" t="s">
        <v>15</v>
      </c>
      <c r="C24" s="19"/>
      <c r="D24" s="19">
        <v>300</v>
      </c>
      <c r="E24" s="19"/>
      <c r="F24" s="19"/>
      <c r="G24" s="19"/>
      <c r="H24" s="19"/>
      <c r="I24" s="19"/>
      <c r="J24" s="19"/>
      <c r="K24" s="17">
        <f t="shared" si="1"/>
        <v>300</v>
      </c>
    </row>
    <row r="25" s="3" customFormat="1" ht="27.95" customHeight="1" spans="1:11">
      <c r="A25" s="15">
        <v>44216</v>
      </c>
      <c r="B25" s="16" t="s">
        <v>12</v>
      </c>
      <c r="C25" s="19">
        <v>2507</v>
      </c>
      <c r="D25" s="19">
        <v>20</v>
      </c>
      <c r="E25" s="19"/>
      <c r="F25" s="19"/>
      <c r="G25" s="19"/>
      <c r="H25" s="19"/>
      <c r="I25" s="19"/>
      <c r="J25" s="19"/>
      <c r="K25" s="17">
        <f t="shared" si="1"/>
        <v>2527</v>
      </c>
    </row>
    <row r="26" s="3" customFormat="1" ht="27.95" customHeight="1" spans="1:11">
      <c r="A26" s="15">
        <v>44217</v>
      </c>
      <c r="B26" s="16" t="s">
        <v>12</v>
      </c>
      <c r="C26" s="19">
        <v>2933.01</v>
      </c>
      <c r="D26" s="19">
        <v>400</v>
      </c>
      <c r="E26" s="19"/>
      <c r="F26" s="19"/>
      <c r="G26" s="19"/>
      <c r="H26" s="19"/>
      <c r="I26" s="19"/>
      <c r="J26" s="19"/>
      <c r="K26" s="17">
        <f t="shared" si="1"/>
        <v>3333.01</v>
      </c>
    </row>
    <row r="27" s="3" customFormat="1" ht="27.95" customHeight="1" spans="1:11">
      <c r="A27" s="15">
        <v>44217</v>
      </c>
      <c r="B27" s="16" t="s">
        <v>16</v>
      </c>
      <c r="C27" s="19"/>
      <c r="D27" s="19">
        <v>300</v>
      </c>
      <c r="E27" s="19"/>
      <c r="F27" s="19"/>
      <c r="G27" s="19"/>
      <c r="H27" s="19"/>
      <c r="I27" s="19"/>
      <c r="J27" s="19"/>
      <c r="K27" s="17">
        <f t="shared" si="1"/>
        <v>300</v>
      </c>
    </row>
    <row r="28" s="3" customFormat="1" ht="27.95" customHeight="1" spans="1:11">
      <c r="A28" s="15">
        <v>44218</v>
      </c>
      <c r="B28" s="16" t="s">
        <v>12</v>
      </c>
      <c r="C28" s="19">
        <v>2131</v>
      </c>
      <c r="D28" s="19">
        <v>100</v>
      </c>
      <c r="E28" s="19"/>
      <c r="F28" s="19"/>
      <c r="G28" s="19"/>
      <c r="H28" s="19"/>
      <c r="I28" s="19">
        <v>1800</v>
      </c>
      <c r="J28" s="19"/>
      <c r="K28" s="17">
        <f t="shared" ref="K28:K39" si="2">J28+I28+H28+G28+F28+E28+D28+C28</f>
        <v>4031</v>
      </c>
    </row>
    <row r="29" s="3" customFormat="1" ht="27.95" customHeight="1" spans="1:11">
      <c r="A29" s="15">
        <v>44219</v>
      </c>
      <c r="B29" s="16" t="s">
        <v>12</v>
      </c>
      <c r="C29" s="19">
        <v>2141</v>
      </c>
      <c r="D29" s="19"/>
      <c r="E29" s="19">
        <v>1</v>
      </c>
      <c r="F29" s="19"/>
      <c r="G29" s="19"/>
      <c r="H29" s="19"/>
      <c r="I29" s="19"/>
      <c r="J29" s="19"/>
      <c r="K29" s="17">
        <f t="shared" si="2"/>
        <v>2142</v>
      </c>
    </row>
    <row r="30" s="3" customFormat="1" ht="27.95" customHeight="1" spans="1:11">
      <c r="A30" s="15">
        <v>44220</v>
      </c>
      <c r="B30" s="16" t="s">
        <v>12</v>
      </c>
      <c r="C30" s="19">
        <v>2110</v>
      </c>
      <c r="D30" s="19">
        <v>10</v>
      </c>
      <c r="E30" s="19"/>
      <c r="F30" s="19"/>
      <c r="G30" s="19"/>
      <c r="H30" s="19"/>
      <c r="I30" s="19">
        <v>300</v>
      </c>
      <c r="J30" s="19"/>
      <c r="K30" s="17">
        <f t="shared" si="2"/>
        <v>2420</v>
      </c>
    </row>
    <row r="31" s="3" customFormat="1" ht="27.95" customHeight="1" spans="1:11">
      <c r="A31" s="15">
        <v>44221</v>
      </c>
      <c r="B31" s="16" t="s">
        <v>12</v>
      </c>
      <c r="C31" s="19">
        <v>2230</v>
      </c>
      <c r="D31" s="19">
        <v>50</v>
      </c>
      <c r="E31" s="19"/>
      <c r="F31" s="19"/>
      <c r="G31" s="19"/>
      <c r="H31" s="19"/>
      <c r="I31" s="19"/>
      <c r="J31" s="19"/>
      <c r="K31" s="17">
        <f t="shared" si="2"/>
        <v>2280</v>
      </c>
    </row>
    <row r="32" s="3" customFormat="1" ht="27.95" customHeight="1" spans="1:11">
      <c r="A32" s="15">
        <v>44222</v>
      </c>
      <c r="B32" s="16" t="s">
        <v>12</v>
      </c>
      <c r="C32" s="19">
        <v>3246</v>
      </c>
      <c r="D32" s="19">
        <v>10</v>
      </c>
      <c r="E32" s="19"/>
      <c r="F32" s="19"/>
      <c r="G32" s="19"/>
      <c r="H32" s="19"/>
      <c r="I32" s="19"/>
      <c r="J32" s="19"/>
      <c r="K32" s="17">
        <f t="shared" si="2"/>
        <v>3256</v>
      </c>
    </row>
    <row r="33" s="3" customFormat="1" ht="27.95" customHeight="1" spans="1:11">
      <c r="A33" s="15">
        <v>44222</v>
      </c>
      <c r="B33" s="20" t="s">
        <v>17</v>
      </c>
      <c r="C33" s="19"/>
      <c r="D33" s="19">
        <v>20800</v>
      </c>
      <c r="E33" s="19"/>
      <c r="F33" s="19"/>
      <c r="G33" s="19"/>
      <c r="H33" s="19"/>
      <c r="I33" s="19"/>
      <c r="J33" s="19"/>
      <c r="K33" s="17">
        <f t="shared" si="2"/>
        <v>20800</v>
      </c>
    </row>
    <row r="34" s="3" customFormat="1" ht="27.95" customHeight="1" spans="1:11">
      <c r="A34" s="15">
        <v>44223</v>
      </c>
      <c r="B34" s="16" t="s">
        <v>12</v>
      </c>
      <c r="C34" s="19">
        <v>2212</v>
      </c>
      <c r="D34" s="19"/>
      <c r="E34" s="19"/>
      <c r="F34" s="19"/>
      <c r="G34" s="19"/>
      <c r="H34" s="19"/>
      <c r="I34" s="19"/>
      <c r="J34" s="19"/>
      <c r="K34" s="17">
        <f t="shared" si="2"/>
        <v>2212</v>
      </c>
    </row>
    <row r="35" s="3" customFormat="1" ht="30" customHeight="1" spans="1:11">
      <c r="A35" s="15">
        <v>44224</v>
      </c>
      <c r="B35" s="16" t="s">
        <v>12</v>
      </c>
      <c r="C35" s="19">
        <v>3758</v>
      </c>
      <c r="D35" s="19"/>
      <c r="E35" s="19">
        <v>8000</v>
      </c>
      <c r="F35" s="19"/>
      <c r="G35" s="19"/>
      <c r="H35" s="19"/>
      <c r="I35" s="19"/>
      <c r="J35" s="19"/>
      <c r="K35" s="17">
        <f t="shared" si="2"/>
        <v>11758</v>
      </c>
    </row>
    <row r="36" s="3" customFormat="1" ht="27.95" customHeight="1" spans="1:11">
      <c r="A36" s="15">
        <v>44225</v>
      </c>
      <c r="B36" s="16" t="s">
        <v>12</v>
      </c>
      <c r="C36" s="19">
        <v>2471</v>
      </c>
      <c r="D36" s="19">
        <v>10</v>
      </c>
      <c r="E36" s="19"/>
      <c r="F36" s="19"/>
      <c r="G36" s="19"/>
      <c r="H36" s="19"/>
      <c r="I36" s="19"/>
      <c r="J36" s="19"/>
      <c r="K36" s="17">
        <f t="shared" si="2"/>
        <v>2481</v>
      </c>
    </row>
    <row r="37" s="3" customFormat="1" ht="27.95" customHeight="1" spans="1:11">
      <c r="A37" s="15">
        <v>44226</v>
      </c>
      <c r="B37" s="16" t="s">
        <v>12</v>
      </c>
      <c r="C37" s="19">
        <v>3053</v>
      </c>
      <c r="D37" s="19"/>
      <c r="E37" s="19">
        <v>6451</v>
      </c>
      <c r="F37" s="19"/>
      <c r="G37" s="19"/>
      <c r="H37" s="19"/>
      <c r="I37" s="24"/>
      <c r="J37" s="19"/>
      <c r="K37" s="17">
        <f t="shared" si="2"/>
        <v>9504</v>
      </c>
    </row>
    <row r="38" s="3" customFormat="1" ht="27.95" customHeight="1" spans="1:11">
      <c r="A38" s="15">
        <v>44227</v>
      </c>
      <c r="B38" s="16" t="s">
        <v>12</v>
      </c>
      <c r="C38" s="19">
        <v>2352</v>
      </c>
      <c r="D38" s="19"/>
      <c r="E38" s="19"/>
      <c r="F38" s="19"/>
      <c r="G38" s="19"/>
      <c r="H38" s="19"/>
      <c r="I38" s="19"/>
      <c r="J38" s="19"/>
      <c r="K38" s="17">
        <f t="shared" si="2"/>
        <v>2352</v>
      </c>
    </row>
    <row r="39" s="3" customFormat="1" ht="27.95" customHeight="1" spans="1:11">
      <c r="A39" s="15">
        <v>44227</v>
      </c>
      <c r="B39" s="16" t="s">
        <v>18</v>
      </c>
      <c r="C39" s="19"/>
      <c r="D39" s="19">
        <v>15779.24</v>
      </c>
      <c r="E39" s="19"/>
      <c r="F39" s="19"/>
      <c r="G39" s="19"/>
      <c r="H39" s="19"/>
      <c r="I39" s="19">
        <v>245.76</v>
      </c>
      <c r="J39" s="19"/>
      <c r="K39" s="17">
        <f t="shared" si="2"/>
        <v>16025</v>
      </c>
    </row>
    <row r="40" s="4" customFormat="1" ht="26.1" customHeight="1" spans="1:11">
      <c r="A40" s="21" t="s">
        <v>11</v>
      </c>
      <c r="B40" s="22"/>
      <c r="C40" s="23">
        <f>SUM(C3:C39)</f>
        <v>80421.11</v>
      </c>
      <c r="D40" s="23">
        <f t="shared" ref="D40:L40" si="3">SUM(D3:D39)</f>
        <v>41398.24</v>
      </c>
      <c r="E40" s="23">
        <f t="shared" si="3"/>
        <v>21754</v>
      </c>
      <c r="F40" s="23">
        <f t="shared" si="3"/>
        <v>0</v>
      </c>
      <c r="G40" s="23">
        <f t="shared" si="3"/>
        <v>0</v>
      </c>
      <c r="H40" s="23">
        <f t="shared" si="3"/>
        <v>0</v>
      </c>
      <c r="I40" s="23">
        <f t="shared" si="3"/>
        <v>7288.28</v>
      </c>
      <c r="J40" s="23">
        <f t="shared" si="3"/>
        <v>0</v>
      </c>
      <c r="K40" s="23">
        <f t="shared" si="3"/>
        <v>150861.63</v>
      </c>
    </row>
    <row r="41" s="5" customFormat="1" ht="21.95" customHeight="1" spans="2:11">
      <c r="B41" s="6"/>
      <c r="C41" s="7"/>
      <c r="D41" s="7"/>
      <c r="E41" s="7"/>
      <c r="F41" s="7"/>
      <c r="G41" s="7"/>
      <c r="H41" s="7"/>
      <c r="I41" s="7"/>
      <c r="J41" s="25"/>
      <c r="K41" s="25"/>
    </row>
    <row r="42" s="5" customFormat="1" ht="21.95" customHeight="1" spans="2:11">
      <c r="B42" s="6"/>
      <c r="C42" s="7"/>
      <c r="D42" s="7"/>
      <c r="E42" s="7"/>
      <c r="F42" s="7"/>
      <c r="G42" s="7"/>
      <c r="H42" s="7"/>
      <c r="I42" s="7"/>
      <c r="J42" s="25"/>
      <c r="K42" s="25"/>
    </row>
    <row r="43" s="5" customFormat="1" ht="21.95" customHeight="1" spans="2:11">
      <c r="B43" s="6"/>
      <c r="C43" s="7"/>
      <c r="D43" s="7"/>
      <c r="E43" s="7"/>
      <c r="F43" s="7"/>
      <c r="G43" s="7"/>
      <c r="H43" s="7"/>
      <c r="I43" s="7"/>
      <c r="J43" s="25"/>
      <c r="K43" s="25"/>
    </row>
    <row r="44" s="5" customFormat="1" ht="21.95" customHeight="1" spans="2:11">
      <c r="B44" s="6"/>
      <c r="C44" s="7"/>
      <c r="D44" s="7"/>
      <c r="E44" s="7"/>
      <c r="F44" s="7"/>
      <c r="G44" s="7"/>
      <c r="H44" s="7"/>
      <c r="I44" s="7"/>
      <c r="J44" s="25"/>
      <c r="K44" s="25"/>
    </row>
    <row r="45" s="5" customFormat="1" spans="2:11">
      <c r="B45" s="6"/>
      <c r="C45" s="7"/>
      <c r="D45" s="7"/>
      <c r="E45" s="7"/>
      <c r="F45" s="7"/>
      <c r="G45" s="7"/>
      <c r="H45" s="7"/>
      <c r="I45" s="7"/>
      <c r="J45" s="25"/>
      <c r="K45" s="25"/>
    </row>
    <row r="46" s="5" customFormat="1" spans="2:11">
      <c r="B46" s="6"/>
      <c r="C46" s="7"/>
      <c r="D46" s="7"/>
      <c r="E46" s="7"/>
      <c r="F46" s="7"/>
      <c r="G46" s="7"/>
      <c r="H46" s="7"/>
      <c r="I46" s="7"/>
      <c r="J46" s="25"/>
      <c r="K46" s="25"/>
    </row>
    <row r="47" s="5" customFormat="1" spans="2:11">
      <c r="B47" s="6"/>
      <c r="C47" s="7"/>
      <c r="D47" s="7"/>
      <c r="E47" s="7"/>
      <c r="F47" s="7"/>
      <c r="G47" s="7"/>
      <c r="H47" s="7"/>
      <c r="I47" s="7"/>
      <c r="J47" s="25"/>
      <c r="K47" s="25"/>
    </row>
    <row r="48" s="5" customFormat="1" spans="2:11">
      <c r="B48" s="6"/>
      <c r="C48" s="7"/>
      <c r="D48" s="7"/>
      <c r="E48" s="7"/>
      <c r="F48" s="7"/>
      <c r="G48" s="7"/>
      <c r="H48" s="7"/>
      <c r="I48" s="7"/>
      <c r="J48" s="25"/>
      <c r="K48" s="25"/>
    </row>
    <row r="49" s="5" customFormat="1" spans="2:11">
      <c r="B49" s="6"/>
      <c r="C49" s="7"/>
      <c r="D49" s="7"/>
      <c r="E49" s="7"/>
      <c r="F49" s="7"/>
      <c r="G49" s="7"/>
      <c r="H49" s="7"/>
      <c r="I49" s="7"/>
      <c r="J49" s="25"/>
      <c r="K49" s="25"/>
    </row>
    <row r="50" s="5" customFormat="1" spans="2:11">
      <c r="B50" s="6"/>
      <c r="C50" s="7"/>
      <c r="D50" s="7"/>
      <c r="E50" s="7"/>
      <c r="F50" s="7"/>
      <c r="G50" s="7"/>
      <c r="H50" s="7"/>
      <c r="I50" s="7"/>
      <c r="J50" s="25"/>
      <c r="K50" s="25"/>
    </row>
    <row r="51" s="5" customFormat="1" spans="2:11">
      <c r="B51" s="6"/>
      <c r="C51" s="7"/>
      <c r="D51" s="7"/>
      <c r="E51" s="7"/>
      <c r="F51" s="7"/>
      <c r="G51" s="7"/>
      <c r="H51" s="7"/>
      <c r="I51" s="7"/>
      <c r="J51" s="25"/>
      <c r="K51" s="25"/>
    </row>
    <row r="52" s="5" customFormat="1" spans="2:11">
      <c r="B52" s="6"/>
      <c r="C52" s="7"/>
      <c r="D52" s="7"/>
      <c r="E52" s="7"/>
      <c r="F52" s="7"/>
      <c r="G52" s="7"/>
      <c r="H52" s="7"/>
      <c r="I52" s="7"/>
      <c r="J52" s="25"/>
      <c r="K52" s="25"/>
    </row>
    <row r="53" s="5" customFormat="1" spans="2:11">
      <c r="B53" s="6"/>
      <c r="C53" s="7"/>
      <c r="D53" s="7"/>
      <c r="E53" s="7"/>
      <c r="F53" s="7"/>
      <c r="G53" s="7"/>
      <c r="H53" s="7"/>
      <c r="I53" s="7"/>
      <c r="J53" s="25"/>
      <c r="K53" s="25"/>
    </row>
    <row r="54" s="5" customFormat="1" spans="2:11">
      <c r="B54" s="6"/>
      <c r="C54" s="7"/>
      <c r="D54" s="7"/>
      <c r="E54" s="7"/>
      <c r="F54" s="7"/>
      <c r="G54" s="7"/>
      <c r="H54" s="7"/>
      <c r="I54" s="7"/>
      <c r="J54" s="25"/>
      <c r="K54" s="25"/>
    </row>
    <row r="55" s="5" customFormat="1" spans="2:11">
      <c r="B55" s="6"/>
      <c r="C55" s="7"/>
      <c r="D55" s="7"/>
      <c r="E55" s="7"/>
      <c r="F55" s="7"/>
      <c r="G55" s="7"/>
      <c r="H55" s="7"/>
      <c r="I55" s="7"/>
      <c r="J55" s="25"/>
      <c r="K55" s="25"/>
    </row>
    <row r="56" s="5" customFormat="1" spans="2:11">
      <c r="B56" s="6"/>
      <c r="C56" s="7"/>
      <c r="D56" s="7"/>
      <c r="E56" s="7"/>
      <c r="F56" s="7"/>
      <c r="G56" s="7"/>
      <c r="H56" s="7"/>
      <c r="I56" s="7"/>
      <c r="J56" s="25"/>
      <c r="K56" s="25"/>
    </row>
    <row r="57" s="5" customFormat="1" spans="2:11">
      <c r="B57" s="6"/>
      <c r="C57" s="7"/>
      <c r="D57" s="7"/>
      <c r="E57" s="7"/>
      <c r="F57" s="7"/>
      <c r="G57" s="7"/>
      <c r="H57" s="7"/>
      <c r="I57" s="7"/>
      <c r="J57" s="25"/>
      <c r="K57" s="25"/>
    </row>
    <row r="58" s="5" customFormat="1" spans="2:11">
      <c r="B58" s="6"/>
      <c r="C58" s="7"/>
      <c r="D58" s="7"/>
      <c r="E58" s="7"/>
      <c r="F58" s="7"/>
      <c r="G58" s="7"/>
      <c r="H58" s="7"/>
      <c r="I58" s="7"/>
      <c r="J58" s="25"/>
      <c r="K58" s="25"/>
    </row>
    <row r="59" spans="10:11">
      <c r="J59" s="25"/>
      <c r="K59" s="25"/>
    </row>
    <row r="60" spans="10:11">
      <c r="J60" s="25"/>
      <c r="K60" s="25"/>
    </row>
    <row r="61" spans="10:11">
      <c r="J61" s="25"/>
      <c r="K61" s="25"/>
    </row>
    <row r="62" spans="10:11">
      <c r="J62" s="25"/>
      <c r="K62" s="25"/>
    </row>
    <row r="63" spans="10:11">
      <c r="J63" s="25"/>
      <c r="K63" s="25"/>
    </row>
    <row r="64" spans="10:11">
      <c r="J64" s="25"/>
      <c r="K64" s="25"/>
    </row>
    <row r="65" spans="10:11">
      <c r="J65" s="25"/>
      <c r="K65" s="25"/>
    </row>
    <row r="66" spans="10:11">
      <c r="J66" s="25"/>
      <c r="K66" s="25"/>
    </row>
    <row r="67" spans="10:11">
      <c r="J67" s="25"/>
      <c r="K67" s="25"/>
    </row>
    <row r="68" spans="10:11">
      <c r="J68" s="25"/>
      <c r="K68" s="25"/>
    </row>
    <row r="69" spans="10:11">
      <c r="J69" s="25"/>
      <c r="K69" s="25"/>
    </row>
    <row r="70" spans="10:11">
      <c r="J70" s="25"/>
      <c r="K70" s="25"/>
    </row>
    <row r="71" spans="10:11">
      <c r="J71" s="25"/>
      <c r="K71" s="25"/>
    </row>
    <row r="72" spans="10:11">
      <c r="J72" s="25"/>
      <c r="K72" s="25"/>
    </row>
    <row r="73" spans="10:11">
      <c r="J73" s="25"/>
      <c r="K73" s="25"/>
    </row>
    <row r="74" spans="10:11">
      <c r="J74" s="25"/>
      <c r="K74" s="25"/>
    </row>
    <row r="75" spans="10:11">
      <c r="J75" s="25"/>
      <c r="K75" s="25"/>
    </row>
    <row r="76" spans="10:11">
      <c r="J76" s="25"/>
      <c r="K76" s="25"/>
    </row>
    <row r="77" spans="10:11">
      <c r="J77" s="25"/>
      <c r="K77" s="25"/>
    </row>
    <row r="78" spans="10:11">
      <c r="J78" s="25"/>
      <c r="K78" s="25"/>
    </row>
    <row r="79" spans="10:11">
      <c r="J79" s="25"/>
      <c r="K79" s="25"/>
    </row>
    <row r="80" spans="10:11">
      <c r="J80" s="25"/>
      <c r="K80" s="25"/>
    </row>
    <row r="81" spans="10:11">
      <c r="J81" s="25"/>
      <c r="K81" s="25"/>
    </row>
    <row r="82" spans="10:11">
      <c r="J82" s="25"/>
      <c r="K82" s="25"/>
    </row>
    <row r="83" spans="10:11">
      <c r="J83" s="25"/>
      <c r="K83" s="25"/>
    </row>
    <row r="84" spans="10:11">
      <c r="J84" s="25"/>
      <c r="K84" s="25"/>
    </row>
    <row r="85" spans="10:11">
      <c r="J85" s="25"/>
      <c r="K85" s="25"/>
    </row>
    <row r="86" spans="10:11">
      <c r="J86" s="25"/>
      <c r="K86" s="25"/>
    </row>
    <row r="87" spans="10:11">
      <c r="J87" s="25"/>
      <c r="K87" s="25"/>
    </row>
    <row r="88" spans="10:11">
      <c r="J88" s="25"/>
      <c r="K88" s="25"/>
    </row>
    <row r="89" spans="10:11">
      <c r="J89" s="25"/>
      <c r="K89" s="25"/>
    </row>
    <row r="90" spans="10:11">
      <c r="J90" s="25"/>
      <c r="K90" s="25"/>
    </row>
    <row r="91" spans="10:11">
      <c r="J91" s="25"/>
      <c r="K91" s="25"/>
    </row>
    <row r="92" spans="10:11">
      <c r="J92" s="25"/>
      <c r="K92" s="25"/>
    </row>
    <row r="93" spans="10:11">
      <c r="J93" s="25"/>
      <c r="K93" s="25"/>
    </row>
    <row r="94" spans="10:11">
      <c r="J94" s="25"/>
      <c r="K94" s="25"/>
    </row>
    <row r="95" spans="10:11">
      <c r="J95" s="25"/>
      <c r="K95" s="25"/>
    </row>
    <row r="96" spans="10:11">
      <c r="J96" s="25"/>
      <c r="K96" s="25"/>
    </row>
    <row r="97" spans="10:11">
      <c r="J97" s="25"/>
      <c r="K97" s="25"/>
    </row>
    <row r="98" spans="10:11">
      <c r="J98" s="25"/>
      <c r="K98" s="25"/>
    </row>
    <row r="99" spans="10:11">
      <c r="J99" s="25"/>
      <c r="K99" s="25"/>
    </row>
    <row r="100" spans="10:11">
      <c r="J100" s="25"/>
      <c r="K100" s="25"/>
    </row>
    <row r="101" spans="10:11">
      <c r="J101" s="25"/>
      <c r="K101" s="25"/>
    </row>
    <row r="102" spans="10:11">
      <c r="J102" s="25"/>
      <c r="K102" s="25"/>
    </row>
    <row r="103" spans="10:11">
      <c r="J103" s="25"/>
      <c r="K103" s="25"/>
    </row>
    <row r="104" spans="10:11">
      <c r="J104" s="25"/>
      <c r="K104" s="25"/>
    </row>
    <row r="105" spans="10:11">
      <c r="J105" s="25"/>
      <c r="K105" s="25"/>
    </row>
    <row r="106" spans="10:11">
      <c r="J106" s="25"/>
      <c r="K106" s="25"/>
    </row>
    <row r="107" spans="10:11">
      <c r="J107" s="25"/>
      <c r="K107" s="25"/>
    </row>
    <row r="108" spans="10:11">
      <c r="J108" s="25"/>
      <c r="K108" s="25"/>
    </row>
    <row r="109" spans="10:11">
      <c r="J109" s="25"/>
      <c r="K109" s="25"/>
    </row>
    <row r="110" spans="10:11">
      <c r="J110" s="25"/>
      <c r="K110" s="25"/>
    </row>
    <row r="111" spans="10:11">
      <c r="J111" s="25"/>
      <c r="K111" s="25"/>
    </row>
    <row r="112" spans="10:11">
      <c r="J112" s="25"/>
      <c r="K112" s="25"/>
    </row>
    <row r="113" spans="10:11">
      <c r="J113" s="25"/>
      <c r="K113" s="25"/>
    </row>
    <row r="114" spans="10:11">
      <c r="J114" s="25"/>
      <c r="K114" s="25"/>
    </row>
    <row r="115" spans="10:11">
      <c r="J115" s="25"/>
      <c r="K115" s="25"/>
    </row>
  </sheetData>
  <autoFilter ref="A1:K115">
    <extLst/>
  </autoFilter>
  <mergeCells count="1">
    <mergeCell ref="A1:K1"/>
  </mergeCells>
  <pageMargins left="0.15748031496063" right="0.15748031496063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2021.1.1-1.31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Aspirin</cp:lastModifiedBy>
  <dcterms:created xsi:type="dcterms:W3CDTF">2018-11-15T02:18:00Z</dcterms:created>
  <cp:lastPrinted>2020-08-11T03:02:00Z</cp:lastPrinted>
  <dcterms:modified xsi:type="dcterms:W3CDTF">2021-02-06T03:50:37Z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false</vt:bool>
  </property>
</Properties>
</file>